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FO\Accounting\Annette P\Annual Inventories\2017\"/>
    </mc:Choice>
  </mc:AlternateContent>
  <bookViews>
    <workbookView xWindow="480" yWindow="105" windowWidth="11355" windowHeight="7935"/>
  </bookViews>
  <sheets>
    <sheet name="Page 1-Lead Sheet" sheetId="10" r:id="rId1"/>
    <sheet name="Page 2" sheetId="13" r:id="rId2"/>
    <sheet name="Page 3" sheetId="22" r:id="rId3"/>
    <sheet name="Page 4" sheetId="23" r:id="rId4"/>
    <sheet name="Page 5" sheetId="24" r:id="rId5"/>
    <sheet name="Page 6" sheetId="25" r:id="rId6"/>
    <sheet name="Page 7" sheetId="26" r:id="rId7"/>
    <sheet name="Page 8" sheetId="27" r:id="rId8"/>
    <sheet name="Page 9" sheetId="28" r:id="rId9"/>
    <sheet name="Page 10" sheetId="29" r:id="rId10"/>
    <sheet name="Additional" sheetId="30" r:id="rId11"/>
  </sheets>
  <definedNames>
    <definedName name="_xlnm.Print_Area" localSheetId="10">Additional!$A$1:$F$44</definedName>
    <definedName name="_xlnm.Print_Area" localSheetId="9">'Page 10'!$A$2:$F$45</definedName>
    <definedName name="_xlnm.Print_Area" localSheetId="0">'Page 1-Lead Sheet'!$A$5:$F$51</definedName>
    <definedName name="_xlnm.Print_Area" localSheetId="1">'Page 2'!$A$2:$F$45</definedName>
    <definedName name="_xlnm.Print_Area" localSheetId="2">'Page 3'!$A$2:$F$45</definedName>
    <definedName name="_xlnm.Print_Area" localSheetId="4">'Page 5'!$A$2:$F$45</definedName>
    <definedName name="_xlnm.Print_Area" localSheetId="5">'Page 6'!$A$2:$F$45</definedName>
    <definedName name="_xlnm.Print_Area" localSheetId="6">'Page 7'!$A$2:$F$45</definedName>
    <definedName name="_xlnm.Print_Area" localSheetId="7">'Page 8'!$A$2:$F$45</definedName>
    <definedName name="_xlnm.Print_Area" localSheetId="8">'Page 9'!$A$2:$F$45</definedName>
  </definedNames>
  <calcPr calcId="162913"/>
</workbook>
</file>

<file path=xl/calcChain.xml><?xml version="1.0" encoding="utf-8"?>
<calcChain xmlns="http://schemas.openxmlformats.org/spreadsheetml/2006/main">
  <c r="A4" i="22" l="1"/>
  <c r="F16" i="10"/>
  <c r="F17" i="10"/>
  <c r="F48" i="10" s="1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13" i="13"/>
  <c r="F14" i="13"/>
  <c r="F45" i="13" s="1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13" i="22"/>
  <c r="F14" i="22"/>
  <c r="F45" i="22" s="1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13" i="23"/>
  <c r="F14" i="23"/>
  <c r="F45" i="23" s="1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5" i="24" s="1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5" i="25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5" i="26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5" i="27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5" i="28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5" i="29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44" i="30" s="1"/>
  <c r="F22" i="30"/>
  <c r="F21" i="30"/>
  <c r="F20" i="30"/>
  <c r="F19" i="30"/>
  <c r="F18" i="30"/>
  <c r="F17" i="30"/>
  <c r="F16" i="30"/>
  <c r="F15" i="30"/>
  <c r="F14" i="30"/>
  <c r="F13" i="30"/>
  <c r="F12" i="30"/>
  <c r="F9" i="30"/>
  <c r="D7" i="30"/>
  <c r="D6" i="30"/>
  <c r="D5" i="30"/>
  <c r="B5" i="30"/>
  <c r="A3" i="30"/>
  <c r="A2" i="30"/>
  <c r="A1" i="30"/>
  <c r="F10" i="29"/>
  <c r="D8" i="29"/>
  <c r="D7" i="29"/>
  <c r="D6" i="29"/>
  <c r="B6" i="29"/>
  <c r="A4" i="29"/>
  <c r="A3" i="29"/>
  <c r="A2" i="29"/>
  <c r="F10" i="28"/>
  <c r="D8" i="28"/>
  <c r="D7" i="28"/>
  <c r="D6" i="28"/>
  <c r="B6" i="28"/>
  <c r="A4" i="28"/>
  <c r="A3" i="28"/>
  <c r="A2" i="28"/>
  <c r="F10" i="27"/>
  <c r="D8" i="27"/>
  <c r="D7" i="27"/>
  <c r="D6" i="27"/>
  <c r="B6" i="27"/>
  <c r="A4" i="27"/>
  <c r="A3" i="27"/>
  <c r="A2" i="27"/>
  <c r="F10" i="26"/>
  <c r="D8" i="26"/>
  <c r="D7" i="26"/>
  <c r="D6" i="26"/>
  <c r="B6" i="26"/>
  <c r="A4" i="26"/>
  <c r="A3" i="26"/>
  <c r="A2" i="26"/>
  <c r="F10" i="25"/>
  <c r="D8" i="25"/>
  <c r="D7" i="25"/>
  <c r="D6" i="25"/>
  <c r="B6" i="25"/>
  <c r="A4" i="25"/>
  <c r="A3" i="25"/>
  <c r="A2" i="25"/>
  <c r="F10" i="24"/>
  <c r="D8" i="24"/>
  <c r="D7" i="24"/>
  <c r="D6" i="24"/>
  <c r="B6" i="24"/>
  <c r="A4" i="24"/>
  <c r="A3" i="24"/>
  <c r="A2" i="24"/>
  <c r="F10" i="23"/>
  <c r="D8" i="23"/>
  <c r="D7" i="23"/>
  <c r="D6" i="23"/>
  <c r="B6" i="23"/>
  <c r="A4" i="23"/>
  <c r="A3" i="23"/>
  <c r="A2" i="23"/>
  <c r="F10" i="22"/>
  <c r="D8" i="22"/>
  <c r="D7" i="22"/>
  <c r="D6" i="22"/>
  <c r="B6" i="22"/>
  <c r="A3" i="22"/>
  <c r="A2" i="22"/>
  <c r="A3" i="13"/>
  <c r="A4" i="13"/>
  <c r="A2" i="13"/>
  <c r="D10" i="10"/>
  <c r="D8" i="13"/>
  <c r="D6" i="13"/>
  <c r="B6" i="13"/>
  <c r="F10" i="13"/>
  <c r="D7" i="13"/>
  <c r="F50" i="10" l="1"/>
</calcChain>
</file>

<file path=xl/comments1.xml><?xml version="1.0" encoding="utf-8"?>
<comments xmlns="http://schemas.openxmlformats.org/spreadsheetml/2006/main">
  <authors>
    <author>Annette Pavone</author>
    <author>apavone</author>
  </authors>
  <commentList>
    <comment ref="F13" authorId="0" shapeId="0">
      <text>
        <r>
          <rPr>
            <b/>
            <sz val="8"/>
            <color indexed="81"/>
            <rFont val="Tahoma"/>
            <family val="2"/>
          </rPr>
          <t>Annette Pavone:</t>
        </r>
        <r>
          <rPr>
            <sz val="8"/>
            <color indexed="81"/>
            <rFont val="Tahoma"/>
            <family val="2"/>
          </rPr>
          <t xml:space="preserve">
Type in the number of sheets with data.</t>
        </r>
      </text>
    </comment>
    <comment ref="F50" authorId="1" shapeId="0">
      <text>
        <r>
          <rPr>
            <b/>
            <sz val="8"/>
            <color indexed="81"/>
            <rFont val="Tahoma"/>
            <family val="2"/>
          </rPr>
          <t>Annette Pavone: This only includes sheets 1-10. If you used additional sheets, you must add those subtotals to this formula.</t>
        </r>
      </text>
    </comment>
  </commentList>
</comments>
</file>

<file path=xl/sharedStrings.xml><?xml version="1.0" encoding="utf-8"?>
<sst xmlns="http://schemas.openxmlformats.org/spreadsheetml/2006/main" count="175" uniqueCount="37">
  <si>
    <t xml:space="preserve">DEPARTMENT: </t>
  </si>
  <si>
    <t>REPORTED BY:</t>
  </si>
  <si>
    <t xml:space="preserve">       BUILDING:</t>
  </si>
  <si>
    <t>DATE:</t>
  </si>
  <si>
    <t>PHONE:</t>
  </si>
  <si>
    <t>PAGE#:</t>
  </si>
  <si>
    <t>QUANTITY</t>
  </si>
  <si>
    <t>UNIT</t>
  </si>
  <si>
    <t>UNIT COST</t>
  </si>
  <si>
    <t>TOTAL COST</t>
  </si>
  <si>
    <t xml:space="preserve">    SUB TOTAL:</t>
  </si>
  <si>
    <t>THE UNIVERSITY OF CONNECTICUT</t>
  </si>
  <si>
    <t>DESCRIPTION</t>
  </si>
  <si>
    <t>OF</t>
  </si>
  <si>
    <t>SUB TOTAL SHEET 1:</t>
  </si>
  <si>
    <t>GRAND TOTAL - ALL SHEETS:</t>
  </si>
  <si>
    <t>SUBTOTAL SHEET 2:</t>
  </si>
  <si>
    <t>for each inventory item. The totals will calculate automatically. Use as many sheets as necessary.</t>
  </si>
  <si>
    <t>Enter this amount on the Inventory Certificate Form</t>
  </si>
  <si>
    <t>CONSUMABLE SUPPLIES INVENTORY WORKSHEET</t>
  </si>
  <si>
    <t>SUBTOTAL SHEET 3:</t>
  </si>
  <si>
    <t>SUBTOTAL SHEET 4:</t>
  </si>
  <si>
    <t>SUBTOTAL SHEET 5:</t>
  </si>
  <si>
    <t>SUBTOTAL SHEET 6:</t>
  </si>
  <si>
    <t>SUBTOTAL SHEET 7:</t>
  </si>
  <si>
    <t>SUBTOTAL SHEET 8:</t>
  </si>
  <si>
    <t>SUBTOTAL SHEET 9:</t>
  </si>
  <si>
    <t>SUBTOTAL SHEET 10:</t>
  </si>
  <si>
    <t>SUBTOTAL SHEET ___:</t>
  </si>
  <si>
    <t xml:space="preserve">This sheet may be copied if you </t>
  </si>
  <si>
    <t xml:space="preserve">on the Lead Sheet. </t>
  </si>
  <si>
    <t>Note that you must add each additional</t>
  </si>
  <si>
    <t>sheet's subtotals into the Grand Total formula</t>
  </si>
  <si>
    <t>need additional sheets.</t>
  </si>
  <si>
    <t>Please do not type into the green shaded areas - this will overwrite the formulas.</t>
  </si>
  <si>
    <r>
      <t xml:space="preserve">Instructions: Please fill in all </t>
    </r>
    <r>
      <rPr>
        <b/>
        <i/>
        <sz val="10"/>
        <color theme="3" tint="0.39997558519241921"/>
        <rFont val="Arial"/>
        <family val="2"/>
      </rPr>
      <t>blue</t>
    </r>
    <r>
      <rPr>
        <b/>
        <i/>
        <sz val="10"/>
        <rFont val="Arial"/>
        <family val="2"/>
      </rPr>
      <t xml:space="preserve"> shaded areas , and the quantity, unit, description, and unit cost</t>
    </r>
  </si>
  <si>
    <t>AS OF JUNE 30,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</si>
</sst>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43" fontId="1" fillId="0" borderId="0" xfId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43" fontId="7" fillId="0" borderId="0" xfId="1" applyFont="1" applyBorder="1" applyAlignment="1" applyProtection="1">
      <alignment horizontal="right"/>
      <protection locked="0"/>
    </xf>
    <xf numFmtId="44" fontId="0" fillId="0" borderId="0" xfId="2" applyFont="1" applyBorder="1" applyProtection="1">
      <protection locked="0"/>
    </xf>
    <xf numFmtId="0" fontId="0" fillId="0" borderId="0" xfId="0" applyBorder="1" applyProtection="1"/>
    <xf numFmtId="44" fontId="1" fillId="0" borderId="0" xfId="2" applyBorder="1" applyProtection="1"/>
    <xf numFmtId="0" fontId="8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49" fontId="0" fillId="2" borderId="1" xfId="1" applyNumberFormat="1" applyFont="1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44" fontId="0" fillId="3" borderId="0" xfId="2" applyFont="1" applyFill="1" applyBorder="1" applyProtection="1"/>
    <xf numFmtId="44" fontId="2" fillId="3" borderId="0" xfId="2" applyFont="1" applyFill="1" applyBorder="1" applyProtection="1"/>
    <xf numFmtId="44" fontId="6" fillId="3" borderId="0" xfId="2" applyFont="1" applyFill="1" applyBorder="1" applyProtection="1"/>
    <xf numFmtId="0" fontId="9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</xf>
    <xf numFmtId="44" fontId="0" fillId="0" borderId="0" xfId="2" applyFont="1" applyFill="1" applyBorder="1" applyProtection="1">
      <protection locked="0"/>
    </xf>
    <xf numFmtId="44" fontId="1" fillId="0" borderId="0" xfId="2" applyFill="1" applyBorder="1" applyProtection="1"/>
    <xf numFmtId="43" fontId="1" fillId="0" borderId="0" xfId="1" applyFill="1" applyBorder="1" applyProtection="1">
      <protection locked="0"/>
    </xf>
    <xf numFmtId="49" fontId="0" fillId="3" borderId="1" xfId="0" applyNumberFormat="1" applyFill="1" applyBorder="1" applyAlignment="1" applyProtection="1"/>
    <xf numFmtId="49" fontId="0" fillId="3" borderId="2" xfId="0" applyNumberFormat="1" applyFill="1" applyBorder="1" applyAlignment="1" applyProtection="1">
      <protection locked="0"/>
    </xf>
    <xf numFmtId="0" fontId="0" fillId="3" borderId="0" xfId="0" applyFill="1" applyBorder="1" applyProtection="1"/>
    <xf numFmtId="44" fontId="1" fillId="3" borderId="0" xfId="2" applyFill="1" applyBorder="1" applyProtection="1"/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49" fontId="0" fillId="2" borderId="2" xfId="0" applyNumberFormat="1" applyFill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</xf>
    <xf numFmtId="49" fontId="0" fillId="2" borderId="1" xfId="0" applyNumberFormat="1" applyFill="1" applyBorder="1" applyAlignment="1" applyProtection="1">
      <protection locked="0"/>
    </xf>
    <xf numFmtId="164" fontId="0" fillId="0" borderId="2" xfId="0" applyNumberFormat="1" applyBorder="1" applyAlignment="1" applyProtection="1">
      <alignment horizontal="left"/>
    </xf>
    <xf numFmtId="49" fontId="0" fillId="3" borderId="2" xfId="0" applyNumberFormat="1" applyFill="1" applyBorder="1" applyAlignment="1" applyProtection="1"/>
    <xf numFmtId="0" fontId="0" fillId="3" borderId="2" xfId="0" applyFill="1" applyBorder="1" applyAlignment="1" applyProtection="1"/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49" fontId="0" fillId="3" borderId="1" xfId="0" applyNumberFormat="1" applyFill="1" applyBorder="1" applyAlignment="1" applyProtection="1"/>
    <xf numFmtId="0" fontId="0" fillId="3" borderId="1" xfId="0" applyFill="1" applyBorder="1" applyAlignment="1" applyProtection="1"/>
    <xf numFmtId="164" fontId="0" fillId="3" borderId="2" xfId="0" applyNumberFormat="1" applyFill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C21" sqref="C21"/>
    </sheetView>
  </sheetViews>
  <sheetFormatPr defaultRowHeight="12.75" x14ac:dyDescent="0.2"/>
  <cols>
    <col min="1" max="1" width="14.85546875" style="2" bestFit="1" customWidth="1"/>
    <col min="2" max="2" width="12.8554687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5" t="s">
        <v>35</v>
      </c>
    </row>
    <row r="2" spans="1:6" x14ac:dyDescent="0.2">
      <c r="A2" s="5" t="s">
        <v>17</v>
      </c>
    </row>
    <row r="3" spans="1:6" x14ac:dyDescent="0.2">
      <c r="A3" s="16" t="s">
        <v>34</v>
      </c>
    </row>
    <row r="4" spans="1:6" x14ac:dyDescent="0.2">
      <c r="A4" s="5"/>
    </row>
    <row r="5" spans="1:6" ht="15.75" x14ac:dyDescent="0.25">
      <c r="A5" s="44" t="s">
        <v>11</v>
      </c>
      <c r="B5" s="44"/>
      <c r="C5" s="44"/>
      <c r="D5" s="44"/>
      <c r="E5" s="44"/>
      <c r="F5" s="44"/>
    </row>
    <row r="6" spans="1:6" s="10" customFormat="1" ht="15.75" x14ac:dyDescent="0.25">
      <c r="A6" s="44" t="s">
        <v>19</v>
      </c>
      <c r="B6" s="44"/>
      <c r="C6" s="44"/>
      <c r="D6" s="44"/>
      <c r="E6" s="44"/>
      <c r="F6" s="44"/>
    </row>
    <row r="7" spans="1:6" x14ac:dyDescent="0.2">
      <c r="A7" s="42" t="s">
        <v>36</v>
      </c>
      <c r="B7" s="42"/>
      <c r="C7" s="42"/>
      <c r="D7" s="42"/>
      <c r="E7" s="42"/>
      <c r="F7" s="42"/>
    </row>
    <row r="8" spans="1:6" x14ac:dyDescent="0.2">
      <c r="A8" s="3"/>
      <c r="B8" s="3"/>
      <c r="C8" s="3"/>
      <c r="D8" s="3"/>
      <c r="E8" s="3"/>
      <c r="F8" s="3"/>
    </row>
    <row r="9" spans="1:6" x14ac:dyDescent="0.2">
      <c r="A9" s="8" t="s">
        <v>0</v>
      </c>
      <c r="B9" s="18"/>
      <c r="C9" s="13" t="s">
        <v>1</v>
      </c>
      <c r="D9" s="45"/>
      <c r="E9" s="45"/>
      <c r="F9" s="45"/>
    </row>
    <row r="10" spans="1:6" x14ac:dyDescent="0.2">
      <c r="A10" s="8" t="s">
        <v>2</v>
      </c>
      <c r="B10" s="18"/>
      <c r="C10" s="13" t="s">
        <v>3</v>
      </c>
      <c r="D10" s="46">
        <f ca="1">NOW()</f>
        <v>42633.653075810187</v>
      </c>
      <c r="E10" s="46"/>
      <c r="F10" s="46"/>
    </row>
    <row r="11" spans="1:6" x14ac:dyDescent="0.2">
      <c r="C11" s="13" t="s">
        <v>4</v>
      </c>
      <c r="D11" s="43"/>
      <c r="E11" s="43"/>
      <c r="F11" s="43"/>
    </row>
    <row r="12" spans="1:6" x14ac:dyDescent="0.2">
      <c r="C12" s="4"/>
    </row>
    <row r="13" spans="1:6" x14ac:dyDescent="0.2">
      <c r="C13" s="13" t="s">
        <v>5</v>
      </c>
      <c r="D13" s="8">
        <v>1</v>
      </c>
      <c r="E13" s="8" t="s">
        <v>13</v>
      </c>
      <c r="F13" s="19"/>
    </row>
    <row r="15" spans="1:6" x14ac:dyDescent="0.2">
      <c r="A15" s="8" t="s">
        <v>6</v>
      </c>
      <c r="B15" s="14" t="s">
        <v>7</v>
      </c>
      <c r="C15" s="14" t="s">
        <v>12</v>
      </c>
      <c r="D15" s="8" t="s">
        <v>8</v>
      </c>
      <c r="E15" s="8"/>
      <c r="F15" s="8" t="s">
        <v>9</v>
      </c>
    </row>
    <row r="16" spans="1:6" ht="17.25" customHeight="1" x14ac:dyDescent="0.2">
      <c r="D16" s="7"/>
      <c r="F16" s="20">
        <f>A16*D16</f>
        <v>0</v>
      </c>
    </row>
    <row r="17" spans="4:6" ht="17.25" customHeight="1" x14ac:dyDescent="0.2">
      <c r="D17" s="7"/>
      <c r="F17" s="20">
        <f>A17*D17</f>
        <v>0</v>
      </c>
    </row>
    <row r="18" spans="4:6" ht="17.25" customHeight="1" x14ac:dyDescent="0.2">
      <c r="D18" s="7"/>
      <c r="F18" s="20">
        <f>A18*D18</f>
        <v>0</v>
      </c>
    </row>
    <row r="19" spans="4:6" ht="17.25" customHeight="1" x14ac:dyDescent="0.2">
      <c r="D19" s="7"/>
      <c r="F19" s="20">
        <f>A19*D19</f>
        <v>0</v>
      </c>
    </row>
    <row r="20" spans="4:6" ht="17.25" customHeight="1" x14ac:dyDescent="0.2">
      <c r="D20" s="7"/>
      <c r="F20" s="20">
        <f>A20*D20</f>
        <v>0</v>
      </c>
    </row>
    <row r="21" spans="4:6" ht="17.25" customHeight="1" x14ac:dyDescent="0.2">
      <c r="D21" s="7"/>
      <c r="F21" s="20">
        <f t="shared" ref="F21:F46" si="0">A21*D21</f>
        <v>0</v>
      </c>
    </row>
    <row r="22" spans="4:6" ht="17.25" customHeight="1" x14ac:dyDescent="0.2">
      <c r="D22" s="7"/>
      <c r="F22" s="20">
        <f t="shared" si="0"/>
        <v>0</v>
      </c>
    </row>
    <row r="23" spans="4:6" ht="18.75" customHeight="1" x14ac:dyDescent="0.2">
      <c r="D23" s="7"/>
      <c r="F23" s="20">
        <f t="shared" si="0"/>
        <v>0</v>
      </c>
    </row>
    <row r="24" spans="4:6" ht="17.25" customHeight="1" x14ac:dyDescent="0.2">
      <c r="D24" s="7"/>
      <c r="F24" s="20">
        <f t="shared" si="0"/>
        <v>0</v>
      </c>
    </row>
    <row r="25" spans="4:6" ht="17.25" customHeight="1" x14ac:dyDescent="0.2">
      <c r="D25" s="7"/>
      <c r="F25" s="20">
        <f t="shared" si="0"/>
        <v>0</v>
      </c>
    </row>
    <row r="26" spans="4:6" ht="17.25" customHeight="1" x14ac:dyDescent="0.2">
      <c r="D26" s="7"/>
      <c r="F26" s="20">
        <f t="shared" si="0"/>
        <v>0</v>
      </c>
    </row>
    <row r="27" spans="4:6" ht="17.25" customHeight="1" x14ac:dyDescent="0.2">
      <c r="D27" s="7"/>
      <c r="F27" s="20">
        <f t="shared" si="0"/>
        <v>0</v>
      </c>
    </row>
    <row r="28" spans="4:6" ht="18.75" customHeight="1" x14ac:dyDescent="0.2">
      <c r="D28" s="7"/>
      <c r="F28" s="20">
        <f t="shared" si="0"/>
        <v>0</v>
      </c>
    </row>
    <row r="29" spans="4:6" ht="17.25" customHeight="1" x14ac:dyDescent="0.2">
      <c r="D29" s="7"/>
      <c r="F29" s="20">
        <f t="shared" si="0"/>
        <v>0</v>
      </c>
    </row>
    <row r="30" spans="4:6" ht="17.25" customHeight="1" x14ac:dyDescent="0.2">
      <c r="D30" s="7"/>
      <c r="F30" s="20">
        <f t="shared" si="0"/>
        <v>0</v>
      </c>
    </row>
    <row r="31" spans="4:6" ht="17.25" customHeight="1" x14ac:dyDescent="0.2">
      <c r="D31" s="7"/>
      <c r="F31" s="20">
        <f t="shared" si="0"/>
        <v>0</v>
      </c>
    </row>
    <row r="32" spans="4:6" ht="17.25" customHeight="1" x14ac:dyDescent="0.2">
      <c r="D32" s="7"/>
      <c r="F32" s="20">
        <f t="shared" si="0"/>
        <v>0</v>
      </c>
    </row>
    <row r="33" spans="3:6" ht="18.75" customHeight="1" x14ac:dyDescent="0.2">
      <c r="D33" s="7"/>
      <c r="F33" s="20">
        <f t="shared" si="0"/>
        <v>0</v>
      </c>
    </row>
    <row r="34" spans="3:6" ht="17.25" customHeight="1" x14ac:dyDescent="0.2">
      <c r="D34" s="7"/>
      <c r="F34" s="20">
        <f t="shared" si="0"/>
        <v>0</v>
      </c>
    </row>
    <row r="35" spans="3:6" ht="17.25" customHeight="1" x14ac:dyDescent="0.2">
      <c r="D35" s="7"/>
      <c r="F35" s="20">
        <f t="shared" si="0"/>
        <v>0</v>
      </c>
    </row>
    <row r="36" spans="3:6" ht="17.25" customHeight="1" x14ac:dyDescent="0.2">
      <c r="D36" s="7"/>
      <c r="F36" s="20">
        <f t="shared" si="0"/>
        <v>0</v>
      </c>
    </row>
    <row r="37" spans="3:6" ht="17.25" customHeight="1" x14ac:dyDescent="0.2">
      <c r="D37" s="7"/>
      <c r="F37" s="20">
        <f t="shared" si="0"/>
        <v>0</v>
      </c>
    </row>
    <row r="38" spans="3:6" ht="18.75" customHeight="1" x14ac:dyDescent="0.2">
      <c r="D38" s="7"/>
      <c r="F38" s="20">
        <f t="shared" si="0"/>
        <v>0</v>
      </c>
    </row>
    <row r="39" spans="3:6" ht="17.25" customHeight="1" x14ac:dyDescent="0.2">
      <c r="D39" s="7"/>
      <c r="F39" s="20">
        <f t="shared" si="0"/>
        <v>0</v>
      </c>
    </row>
    <row r="40" spans="3:6" ht="17.25" customHeight="1" x14ac:dyDescent="0.2">
      <c r="D40" s="7"/>
      <c r="F40" s="20">
        <f t="shared" si="0"/>
        <v>0</v>
      </c>
    </row>
    <row r="41" spans="3:6" ht="17.25" customHeight="1" x14ac:dyDescent="0.2">
      <c r="D41" s="7"/>
      <c r="F41" s="20">
        <f t="shared" si="0"/>
        <v>0</v>
      </c>
    </row>
    <row r="42" spans="3:6" ht="17.25" customHeight="1" x14ac:dyDescent="0.2">
      <c r="D42" s="7"/>
      <c r="F42" s="20">
        <f t="shared" si="0"/>
        <v>0</v>
      </c>
    </row>
    <row r="43" spans="3:6" ht="18.75" customHeight="1" x14ac:dyDescent="0.2">
      <c r="D43" s="7"/>
      <c r="F43" s="20">
        <f t="shared" si="0"/>
        <v>0</v>
      </c>
    </row>
    <row r="44" spans="3:6" ht="17.25" customHeight="1" x14ac:dyDescent="0.2">
      <c r="D44" s="7"/>
      <c r="F44" s="20">
        <f t="shared" si="0"/>
        <v>0</v>
      </c>
    </row>
    <row r="45" spans="3:6" ht="17.25" customHeight="1" x14ac:dyDescent="0.2">
      <c r="D45" s="7"/>
      <c r="F45" s="20">
        <f t="shared" si="0"/>
        <v>0</v>
      </c>
    </row>
    <row r="46" spans="3:6" ht="17.25" customHeight="1" x14ac:dyDescent="0.2">
      <c r="D46" s="7"/>
      <c r="F46" s="20">
        <f t="shared" si="0"/>
        <v>0</v>
      </c>
    </row>
    <row r="47" spans="3:6" ht="17.25" customHeight="1" x14ac:dyDescent="0.2">
      <c r="F47" s="20"/>
    </row>
    <row r="48" spans="3:6" ht="18.75" customHeight="1" x14ac:dyDescent="0.2">
      <c r="C48" s="39" t="s">
        <v>14</v>
      </c>
      <c r="D48" s="40"/>
      <c r="E48" s="40"/>
      <c r="F48" s="21">
        <f>SUM(F16:F47)</f>
        <v>0</v>
      </c>
    </row>
    <row r="49" spans="3:6" ht="18.75" customHeight="1" x14ac:dyDescent="0.2">
      <c r="F49" s="20"/>
    </row>
    <row r="50" spans="3:6" ht="17.25" customHeight="1" x14ac:dyDescent="0.2">
      <c r="C50" s="41" t="s">
        <v>15</v>
      </c>
      <c r="D50" s="41"/>
      <c r="E50" s="41"/>
      <c r="F50" s="22">
        <f>F48+'Page 2'!F45+'Page 3'!F45+'Page 4'!F45+'Page 5'!F45+'Page 6'!F45+'Page 7'!F45+'Page 8'!F45+'Page 9'!F45+'Page 10'!F45</f>
        <v>0</v>
      </c>
    </row>
    <row r="51" spans="3:6" x14ac:dyDescent="0.2">
      <c r="F51" s="6" t="s">
        <v>18</v>
      </c>
    </row>
  </sheetData>
  <mergeCells count="8">
    <mergeCell ref="C48:E48"/>
    <mergeCell ref="C50:E50"/>
    <mergeCell ref="A7:F7"/>
    <mergeCell ref="D11:F11"/>
    <mergeCell ref="A5:F5"/>
    <mergeCell ref="A6:F6"/>
    <mergeCell ref="D9:F9"/>
    <mergeCell ref="D10:F10"/>
  </mergeCells>
  <phoneticPr fontId="3" type="noConversion"/>
  <printOptions gridLines="1"/>
  <pageMargins left="0.83" right="0.65" top="1" bottom="0.52" header="0.5" footer="0.48"/>
  <pageSetup scale="9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C29" sqref="C29"/>
    </sheetView>
  </sheetViews>
  <sheetFormatPr defaultRowHeight="12.75" x14ac:dyDescent="0.2"/>
  <cols>
    <col min="1" max="1" width="14.85546875" style="2" bestFit="1" customWidth="1"/>
    <col min="2" max="2" width="14.14062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23" t="s">
        <v>34</v>
      </c>
    </row>
    <row r="2" spans="1:6" s="10" customFormat="1" ht="15.75" x14ac:dyDescent="0.25">
      <c r="A2" s="44" t="str">
        <f>'Page 1-Lead Sheet'!A5:F5</f>
        <v>THE UNIVERSITY OF CONNECTICUT</v>
      </c>
      <c r="B2" s="44"/>
      <c r="C2" s="44"/>
      <c r="D2" s="44"/>
      <c r="E2" s="44"/>
      <c r="F2" s="44"/>
    </row>
    <row r="3" spans="1:6" s="10" customFormat="1" ht="15.75" x14ac:dyDescent="0.25">
      <c r="A3" s="44" t="str">
        <f>'Page 1-Lead Sheet'!A6:F6</f>
        <v>CONSUMABLE SUPPLIES INVENTORY WORKSHEET</v>
      </c>
      <c r="B3" s="44"/>
      <c r="C3" s="44"/>
      <c r="D3" s="44"/>
      <c r="E3" s="44"/>
      <c r="F3" s="44"/>
    </row>
    <row r="4" spans="1:6" s="11" customFormat="1" x14ac:dyDescent="0.2">
      <c r="A4" s="42" t="str">
        <f>'Page 1-Lead Sheet'!A7:F7</f>
        <v>AS OF JUNE 30, 20__</v>
      </c>
      <c r="B4" s="42"/>
      <c r="C4" s="42"/>
      <c r="D4" s="42"/>
      <c r="E4" s="42"/>
      <c r="F4" s="4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8" t="s">
        <v>0</v>
      </c>
      <c r="B6" s="35">
        <f>'Page 1-Lead Sheet'!B9</f>
        <v>0</v>
      </c>
      <c r="C6" s="13" t="s">
        <v>1</v>
      </c>
      <c r="D6" s="53">
        <f>'Page 1-Lead Sheet'!D9:F9</f>
        <v>0</v>
      </c>
      <c r="E6" s="54"/>
      <c r="F6" s="54"/>
    </row>
    <row r="7" spans="1:6" x14ac:dyDescent="0.2">
      <c r="A7" s="2" t="s">
        <v>2</v>
      </c>
      <c r="B7" s="36"/>
      <c r="C7" s="4" t="s">
        <v>3</v>
      </c>
      <c r="D7" s="55">
        <f ca="1">NOW()</f>
        <v>42633.653075810187</v>
      </c>
      <c r="E7" s="55"/>
      <c r="F7" s="55"/>
    </row>
    <row r="8" spans="1:6" x14ac:dyDescent="0.2">
      <c r="C8" s="4" t="s">
        <v>4</v>
      </c>
      <c r="D8" s="47">
        <f>'Page 1-Lead Sheet'!D11:F11</f>
        <v>0</v>
      </c>
      <c r="E8" s="48"/>
      <c r="F8" s="48"/>
    </row>
    <row r="9" spans="1:6" x14ac:dyDescent="0.2">
      <c r="C9" s="4"/>
      <c r="D9" s="8"/>
      <c r="E9" s="8"/>
      <c r="F9" s="8"/>
    </row>
    <row r="10" spans="1:6" x14ac:dyDescent="0.2">
      <c r="C10" s="4" t="s">
        <v>5</v>
      </c>
      <c r="D10" s="8">
        <v>10</v>
      </c>
      <c r="E10" s="8" t="s">
        <v>13</v>
      </c>
      <c r="F10" s="37">
        <f>'Page 1-Lead Sheet'!F13</f>
        <v>0</v>
      </c>
    </row>
    <row r="12" spans="1:6" x14ac:dyDescent="0.2">
      <c r="A12" s="8" t="s">
        <v>6</v>
      </c>
      <c r="B12" s="14" t="s">
        <v>7</v>
      </c>
      <c r="C12" s="14" t="s">
        <v>12</v>
      </c>
      <c r="D12" s="8" t="s">
        <v>8</v>
      </c>
      <c r="E12" s="8"/>
      <c r="F12" s="8" t="s">
        <v>9</v>
      </c>
    </row>
    <row r="13" spans="1:6" ht="17.25" customHeight="1" x14ac:dyDescent="0.2">
      <c r="D13" s="7"/>
      <c r="F13" s="38">
        <f t="shared" ref="F13:F43" si="0">A13*D13</f>
        <v>0</v>
      </c>
    </row>
    <row r="14" spans="1:6" ht="17.25" customHeight="1" x14ac:dyDescent="0.2">
      <c r="D14" s="7"/>
      <c r="F14" s="38">
        <f t="shared" si="0"/>
        <v>0</v>
      </c>
    </row>
    <row r="15" spans="1:6" ht="17.25" customHeight="1" x14ac:dyDescent="0.2">
      <c r="D15" s="7"/>
      <c r="F15" s="38">
        <f t="shared" si="0"/>
        <v>0</v>
      </c>
    </row>
    <row r="16" spans="1:6" ht="17.25" customHeight="1" x14ac:dyDescent="0.2">
      <c r="D16" s="7"/>
      <c r="F16" s="38">
        <f t="shared" si="0"/>
        <v>0</v>
      </c>
    </row>
    <row r="17" spans="4:6" ht="17.25" customHeight="1" x14ac:dyDescent="0.2">
      <c r="D17" s="7"/>
      <c r="F17" s="38">
        <f t="shared" si="0"/>
        <v>0</v>
      </c>
    </row>
    <row r="18" spans="4:6" ht="17.25" customHeight="1" x14ac:dyDescent="0.2">
      <c r="D18" s="7"/>
      <c r="F18" s="38">
        <f t="shared" si="0"/>
        <v>0</v>
      </c>
    </row>
    <row r="19" spans="4:6" ht="17.25" customHeight="1" x14ac:dyDescent="0.2">
      <c r="D19" s="7"/>
      <c r="F19" s="38">
        <f t="shared" si="0"/>
        <v>0</v>
      </c>
    </row>
    <row r="20" spans="4:6" ht="18.75" customHeight="1" x14ac:dyDescent="0.2">
      <c r="D20" s="7"/>
      <c r="F20" s="38">
        <f t="shared" si="0"/>
        <v>0</v>
      </c>
    </row>
    <row r="21" spans="4:6" ht="17.25" customHeight="1" x14ac:dyDescent="0.2">
      <c r="D21" s="7"/>
      <c r="F21" s="38">
        <f t="shared" si="0"/>
        <v>0</v>
      </c>
    </row>
    <row r="22" spans="4:6" ht="17.25" customHeight="1" x14ac:dyDescent="0.2">
      <c r="D22" s="7"/>
      <c r="F22" s="38">
        <f t="shared" si="0"/>
        <v>0</v>
      </c>
    </row>
    <row r="23" spans="4:6" ht="17.25" customHeight="1" x14ac:dyDescent="0.2">
      <c r="D23" s="7"/>
      <c r="F23" s="38">
        <f t="shared" si="0"/>
        <v>0</v>
      </c>
    </row>
    <row r="24" spans="4:6" ht="17.25" customHeight="1" x14ac:dyDescent="0.2">
      <c r="D24" s="7"/>
      <c r="F24" s="38">
        <f t="shared" si="0"/>
        <v>0</v>
      </c>
    </row>
    <row r="25" spans="4:6" ht="18.75" customHeight="1" x14ac:dyDescent="0.2">
      <c r="D25" s="7"/>
      <c r="F25" s="38">
        <f t="shared" si="0"/>
        <v>0</v>
      </c>
    </row>
    <row r="26" spans="4:6" ht="17.25" customHeight="1" x14ac:dyDescent="0.2">
      <c r="D26" s="7"/>
      <c r="F26" s="38">
        <f t="shared" si="0"/>
        <v>0</v>
      </c>
    </row>
    <row r="27" spans="4:6" ht="17.25" customHeight="1" x14ac:dyDescent="0.2">
      <c r="D27" s="7"/>
      <c r="F27" s="38">
        <f t="shared" si="0"/>
        <v>0</v>
      </c>
    </row>
    <row r="28" spans="4:6" ht="17.25" customHeight="1" x14ac:dyDescent="0.2">
      <c r="D28" s="7"/>
      <c r="F28" s="38">
        <f t="shared" si="0"/>
        <v>0</v>
      </c>
    </row>
    <row r="29" spans="4:6" ht="17.25" customHeight="1" x14ac:dyDescent="0.2">
      <c r="D29" s="7"/>
      <c r="F29" s="38">
        <f t="shared" si="0"/>
        <v>0</v>
      </c>
    </row>
    <row r="30" spans="4:6" ht="18.75" customHeight="1" x14ac:dyDescent="0.2">
      <c r="D30" s="7"/>
      <c r="F30" s="38">
        <f t="shared" si="0"/>
        <v>0</v>
      </c>
    </row>
    <row r="31" spans="4:6" ht="17.25" customHeight="1" x14ac:dyDescent="0.2">
      <c r="D31" s="7"/>
      <c r="F31" s="38">
        <f t="shared" si="0"/>
        <v>0</v>
      </c>
    </row>
    <row r="32" spans="4:6" ht="17.25" customHeight="1" x14ac:dyDescent="0.2">
      <c r="D32" s="7"/>
      <c r="F32" s="38">
        <f t="shared" si="0"/>
        <v>0</v>
      </c>
    </row>
    <row r="33" spans="3:6" ht="17.25" customHeight="1" x14ac:dyDescent="0.2">
      <c r="D33" s="7"/>
      <c r="F33" s="38">
        <f t="shared" si="0"/>
        <v>0</v>
      </c>
    </row>
    <row r="34" spans="3:6" ht="17.25" customHeight="1" x14ac:dyDescent="0.2">
      <c r="D34" s="7"/>
      <c r="F34" s="38">
        <f t="shared" si="0"/>
        <v>0</v>
      </c>
    </row>
    <row r="35" spans="3:6" ht="18.75" customHeight="1" x14ac:dyDescent="0.2">
      <c r="D35" s="7"/>
      <c r="F35" s="38">
        <f t="shared" si="0"/>
        <v>0</v>
      </c>
    </row>
    <row r="36" spans="3:6" ht="17.25" customHeight="1" x14ac:dyDescent="0.2">
      <c r="D36" s="7"/>
      <c r="F36" s="38">
        <f t="shared" si="0"/>
        <v>0</v>
      </c>
    </row>
    <row r="37" spans="3:6" ht="17.25" customHeight="1" x14ac:dyDescent="0.2">
      <c r="D37" s="7"/>
      <c r="F37" s="38">
        <f t="shared" si="0"/>
        <v>0</v>
      </c>
    </row>
    <row r="38" spans="3:6" ht="17.25" customHeight="1" x14ac:dyDescent="0.2">
      <c r="D38" s="7"/>
      <c r="F38" s="38">
        <f t="shared" si="0"/>
        <v>0</v>
      </c>
    </row>
    <row r="39" spans="3:6" ht="17.25" customHeight="1" x14ac:dyDescent="0.2">
      <c r="D39" s="7"/>
      <c r="F39" s="38">
        <f t="shared" si="0"/>
        <v>0</v>
      </c>
    </row>
    <row r="40" spans="3:6" ht="18.75" customHeight="1" x14ac:dyDescent="0.2">
      <c r="D40" s="7"/>
      <c r="F40" s="38">
        <f t="shared" si="0"/>
        <v>0</v>
      </c>
    </row>
    <row r="41" spans="3:6" ht="17.25" customHeight="1" x14ac:dyDescent="0.2">
      <c r="D41" s="7"/>
      <c r="F41" s="38">
        <f t="shared" si="0"/>
        <v>0</v>
      </c>
    </row>
    <row r="42" spans="3:6" ht="17.25" customHeight="1" x14ac:dyDescent="0.2">
      <c r="D42" s="7"/>
      <c r="F42" s="38">
        <f t="shared" si="0"/>
        <v>0</v>
      </c>
    </row>
    <row r="43" spans="3:6" ht="17.25" customHeight="1" x14ac:dyDescent="0.2">
      <c r="D43" s="7"/>
      <c r="F43" s="38">
        <f t="shared" si="0"/>
        <v>0</v>
      </c>
    </row>
    <row r="44" spans="3:6" ht="17.25" customHeight="1" x14ac:dyDescent="0.2">
      <c r="D44" s="7"/>
      <c r="F44" s="9"/>
    </row>
    <row r="45" spans="3:6" ht="18.75" customHeight="1" x14ac:dyDescent="0.2">
      <c r="C45" s="39" t="s">
        <v>27</v>
      </c>
      <c r="D45" s="40" t="s">
        <v>10</v>
      </c>
      <c r="E45" s="40"/>
      <c r="F45" s="21">
        <f>SUM(F13:F44)</f>
        <v>0</v>
      </c>
    </row>
    <row r="46" spans="3:6" x14ac:dyDescent="0.2">
      <c r="F46" s="1"/>
    </row>
  </sheetData>
  <mergeCells count="7">
    <mergeCell ref="C45:E45"/>
    <mergeCell ref="A2:F2"/>
    <mergeCell ref="A3:F3"/>
    <mergeCell ref="A4:F4"/>
    <mergeCell ref="D6:F6"/>
    <mergeCell ref="D7:F7"/>
    <mergeCell ref="D8:F8"/>
  </mergeCells>
  <printOptions gridLines="1"/>
  <pageMargins left="0.83" right="0.65" top="1" bottom="0.52" header="0.5" footer="0.48"/>
  <pageSetup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C22" sqref="C22"/>
    </sheetView>
  </sheetViews>
  <sheetFormatPr defaultRowHeight="12.75" x14ac:dyDescent="0.2"/>
  <cols>
    <col min="1" max="1" width="14.85546875" style="2" bestFit="1" customWidth="1"/>
    <col min="2" max="2" width="14.14062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7" s="10" customFormat="1" ht="15.75" x14ac:dyDescent="0.25">
      <c r="A1" s="44" t="str">
        <f>'Page 1-Lead Sheet'!A5:F5</f>
        <v>THE UNIVERSITY OF CONNECTICUT</v>
      </c>
      <c r="B1" s="44"/>
      <c r="C1" s="44"/>
      <c r="D1" s="44"/>
      <c r="E1" s="44"/>
      <c r="F1" s="44"/>
      <c r="G1" s="17" t="s">
        <v>29</v>
      </c>
    </row>
    <row r="2" spans="1:7" s="10" customFormat="1" ht="15.75" x14ac:dyDescent="0.25">
      <c r="A2" s="44" t="str">
        <f>'Page 1-Lead Sheet'!A6:F6</f>
        <v>CONSUMABLE SUPPLIES INVENTORY WORKSHEET</v>
      </c>
      <c r="B2" s="44"/>
      <c r="C2" s="44"/>
      <c r="D2" s="44"/>
      <c r="E2" s="44"/>
      <c r="F2" s="44"/>
      <c r="G2" s="17" t="s">
        <v>33</v>
      </c>
    </row>
    <row r="3" spans="1:7" s="11" customFormat="1" ht="14.25" x14ac:dyDescent="0.2">
      <c r="A3" s="42" t="str">
        <f>'Page 1-Lead Sheet'!A7:F7</f>
        <v>AS OF JUNE 30, 20__</v>
      </c>
      <c r="B3" s="42"/>
      <c r="C3" s="42"/>
      <c r="D3" s="42"/>
      <c r="E3" s="42"/>
      <c r="F3" s="42"/>
      <c r="G3" s="17"/>
    </row>
    <row r="4" spans="1:7" ht="14.25" x14ac:dyDescent="0.2">
      <c r="A4" s="12"/>
      <c r="B4" s="12"/>
      <c r="C4" s="12"/>
      <c r="D4" s="12"/>
      <c r="E4" s="12"/>
      <c r="F4" s="12"/>
      <c r="G4" s="17" t="s">
        <v>31</v>
      </c>
    </row>
    <row r="5" spans="1:7" ht="14.25" x14ac:dyDescent="0.2">
      <c r="A5" s="8" t="s">
        <v>0</v>
      </c>
      <c r="B5" s="35">
        <f>'Page 1-Lead Sheet'!B9</f>
        <v>0</v>
      </c>
      <c r="C5" s="13" t="s">
        <v>1</v>
      </c>
      <c r="D5" s="53">
        <f>'Page 1-Lead Sheet'!D9:F9</f>
        <v>0</v>
      </c>
      <c r="E5" s="54"/>
      <c r="F5" s="54"/>
      <c r="G5" s="17" t="s">
        <v>32</v>
      </c>
    </row>
    <row r="6" spans="1:7" ht="14.25" x14ac:dyDescent="0.2">
      <c r="A6" s="2" t="s">
        <v>2</v>
      </c>
      <c r="B6" s="36"/>
      <c r="C6" s="4" t="s">
        <v>3</v>
      </c>
      <c r="D6" s="55">
        <f ca="1">NOW()</f>
        <v>42633.653075810187</v>
      </c>
      <c r="E6" s="55"/>
      <c r="F6" s="55"/>
      <c r="G6" s="17" t="s">
        <v>30</v>
      </c>
    </row>
    <row r="7" spans="1:7" x14ac:dyDescent="0.2">
      <c r="C7" s="4" t="s">
        <v>4</v>
      </c>
      <c r="D7" s="47">
        <f>'Page 1-Lead Sheet'!D11:F11</f>
        <v>0</v>
      </c>
      <c r="E7" s="48"/>
      <c r="F7" s="48"/>
    </row>
    <row r="8" spans="1:7" x14ac:dyDescent="0.2">
      <c r="C8" s="4"/>
      <c r="D8" s="8"/>
      <c r="E8" s="8"/>
      <c r="F8" s="8"/>
    </row>
    <row r="9" spans="1:7" x14ac:dyDescent="0.2">
      <c r="C9" s="4" t="s">
        <v>5</v>
      </c>
      <c r="D9" s="15"/>
      <c r="E9" s="8" t="s">
        <v>13</v>
      </c>
      <c r="F9" s="37">
        <f>'Page 1-Lead Sheet'!F13</f>
        <v>0</v>
      </c>
    </row>
    <row r="11" spans="1:7" x14ac:dyDescent="0.2">
      <c r="A11" s="8" t="s">
        <v>6</v>
      </c>
      <c r="B11" s="14" t="s">
        <v>7</v>
      </c>
      <c r="C11" s="14" t="s">
        <v>12</v>
      </c>
      <c r="D11" s="8" t="s">
        <v>8</v>
      </c>
      <c r="E11" s="8"/>
      <c r="F11" s="8" t="s">
        <v>9</v>
      </c>
    </row>
    <row r="12" spans="1:7" ht="17.25" customHeight="1" x14ac:dyDescent="0.2">
      <c r="D12" s="7"/>
      <c r="F12" s="38">
        <f t="shared" ref="F12:F42" si="0">A12*D12</f>
        <v>0</v>
      </c>
    </row>
    <row r="13" spans="1:7" ht="17.25" customHeight="1" x14ac:dyDescent="0.2">
      <c r="D13" s="7"/>
      <c r="F13" s="38">
        <f t="shared" si="0"/>
        <v>0</v>
      </c>
    </row>
    <row r="14" spans="1:7" ht="17.25" customHeight="1" x14ac:dyDescent="0.2">
      <c r="D14" s="7"/>
      <c r="F14" s="38">
        <f t="shared" si="0"/>
        <v>0</v>
      </c>
    </row>
    <row r="15" spans="1:7" ht="17.25" customHeight="1" x14ac:dyDescent="0.2">
      <c r="D15" s="7"/>
      <c r="F15" s="38">
        <f t="shared" si="0"/>
        <v>0</v>
      </c>
    </row>
    <row r="16" spans="1:7" ht="17.25" customHeight="1" x14ac:dyDescent="0.2">
      <c r="D16" s="7"/>
      <c r="F16" s="38">
        <f t="shared" si="0"/>
        <v>0</v>
      </c>
    </row>
    <row r="17" spans="4:6" ht="17.25" customHeight="1" x14ac:dyDescent="0.2">
      <c r="D17" s="7"/>
      <c r="F17" s="38">
        <f t="shared" si="0"/>
        <v>0</v>
      </c>
    </row>
    <row r="18" spans="4:6" ht="17.25" customHeight="1" x14ac:dyDescent="0.2">
      <c r="D18" s="7"/>
      <c r="F18" s="38">
        <f t="shared" si="0"/>
        <v>0</v>
      </c>
    </row>
    <row r="19" spans="4:6" ht="18.75" customHeight="1" x14ac:dyDescent="0.2">
      <c r="D19" s="7"/>
      <c r="F19" s="38">
        <f t="shared" si="0"/>
        <v>0</v>
      </c>
    </row>
    <row r="20" spans="4:6" ht="17.25" customHeight="1" x14ac:dyDescent="0.2">
      <c r="D20" s="7"/>
      <c r="F20" s="38">
        <f t="shared" si="0"/>
        <v>0</v>
      </c>
    </row>
    <row r="21" spans="4:6" ht="17.25" customHeight="1" x14ac:dyDescent="0.2">
      <c r="D21" s="7"/>
      <c r="F21" s="38">
        <f t="shared" si="0"/>
        <v>0</v>
      </c>
    </row>
    <row r="22" spans="4:6" ht="17.25" customHeight="1" x14ac:dyDescent="0.2">
      <c r="D22" s="7"/>
      <c r="F22" s="38">
        <f t="shared" si="0"/>
        <v>0</v>
      </c>
    </row>
    <row r="23" spans="4:6" ht="17.25" customHeight="1" x14ac:dyDescent="0.2">
      <c r="D23" s="7"/>
      <c r="F23" s="38">
        <f t="shared" si="0"/>
        <v>0</v>
      </c>
    </row>
    <row r="24" spans="4:6" ht="18.75" customHeight="1" x14ac:dyDescent="0.2">
      <c r="D24" s="7"/>
      <c r="F24" s="38">
        <f t="shared" si="0"/>
        <v>0</v>
      </c>
    </row>
    <row r="25" spans="4:6" ht="17.25" customHeight="1" x14ac:dyDescent="0.2">
      <c r="D25" s="7"/>
      <c r="F25" s="38">
        <f t="shared" si="0"/>
        <v>0</v>
      </c>
    </row>
    <row r="26" spans="4:6" ht="17.25" customHeight="1" x14ac:dyDescent="0.2">
      <c r="D26" s="7"/>
      <c r="F26" s="38">
        <f t="shared" si="0"/>
        <v>0</v>
      </c>
    </row>
    <row r="27" spans="4:6" ht="17.25" customHeight="1" x14ac:dyDescent="0.2">
      <c r="D27" s="7"/>
      <c r="F27" s="38">
        <f t="shared" si="0"/>
        <v>0</v>
      </c>
    </row>
    <row r="28" spans="4:6" ht="17.25" customHeight="1" x14ac:dyDescent="0.2">
      <c r="D28" s="7"/>
      <c r="F28" s="38">
        <f t="shared" si="0"/>
        <v>0</v>
      </c>
    </row>
    <row r="29" spans="4:6" ht="18.75" customHeight="1" x14ac:dyDescent="0.2">
      <c r="D29" s="7"/>
      <c r="F29" s="38">
        <f t="shared" si="0"/>
        <v>0</v>
      </c>
    </row>
    <row r="30" spans="4:6" ht="17.25" customHeight="1" x14ac:dyDescent="0.2">
      <c r="D30" s="7"/>
      <c r="F30" s="38">
        <f t="shared" si="0"/>
        <v>0</v>
      </c>
    </row>
    <row r="31" spans="4:6" ht="17.25" customHeight="1" x14ac:dyDescent="0.2">
      <c r="D31" s="7"/>
      <c r="F31" s="38">
        <f t="shared" si="0"/>
        <v>0</v>
      </c>
    </row>
    <row r="32" spans="4:6" ht="17.25" customHeight="1" x14ac:dyDescent="0.2">
      <c r="D32" s="7"/>
      <c r="F32" s="38">
        <f t="shared" si="0"/>
        <v>0</v>
      </c>
    </row>
    <row r="33" spans="3:6" ht="17.25" customHeight="1" x14ac:dyDescent="0.2">
      <c r="D33" s="7"/>
      <c r="F33" s="38">
        <f t="shared" si="0"/>
        <v>0</v>
      </c>
    </row>
    <row r="34" spans="3:6" ht="18.75" customHeight="1" x14ac:dyDescent="0.2">
      <c r="D34" s="7"/>
      <c r="F34" s="38">
        <f t="shared" si="0"/>
        <v>0</v>
      </c>
    </row>
    <row r="35" spans="3:6" ht="17.25" customHeight="1" x14ac:dyDescent="0.2">
      <c r="D35" s="7"/>
      <c r="F35" s="38">
        <f t="shared" si="0"/>
        <v>0</v>
      </c>
    </row>
    <row r="36" spans="3:6" ht="17.25" customHeight="1" x14ac:dyDescent="0.2">
      <c r="D36" s="7"/>
      <c r="F36" s="38">
        <f t="shared" si="0"/>
        <v>0</v>
      </c>
    </row>
    <row r="37" spans="3:6" ht="17.25" customHeight="1" x14ac:dyDescent="0.2">
      <c r="D37" s="7"/>
      <c r="F37" s="38">
        <f t="shared" si="0"/>
        <v>0</v>
      </c>
    </row>
    <row r="38" spans="3:6" ht="17.25" customHeight="1" x14ac:dyDescent="0.2">
      <c r="D38" s="7"/>
      <c r="F38" s="38">
        <f t="shared" si="0"/>
        <v>0</v>
      </c>
    </row>
    <row r="39" spans="3:6" ht="18.75" customHeight="1" x14ac:dyDescent="0.2">
      <c r="D39" s="7"/>
      <c r="F39" s="38">
        <f t="shared" si="0"/>
        <v>0</v>
      </c>
    </row>
    <row r="40" spans="3:6" ht="17.25" customHeight="1" x14ac:dyDescent="0.2">
      <c r="D40" s="7"/>
      <c r="F40" s="38">
        <f t="shared" si="0"/>
        <v>0</v>
      </c>
    </row>
    <row r="41" spans="3:6" ht="17.25" customHeight="1" x14ac:dyDescent="0.2">
      <c r="D41" s="7"/>
      <c r="F41" s="38">
        <f t="shared" si="0"/>
        <v>0</v>
      </c>
    </row>
    <row r="42" spans="3:6" ht="17.25" customHeight="1" x14ac:dyDescent="0.2">
      <c r="D42" s="7"/>
      <c r="F42" s="38">
        <f t="shared" si="0"/>
        <v>0</v>
      </c>
    </row>
    <row r="43" spans="3:6" ht="17.25" customHeight="1" x14ac:dyDescent="0.2">
      <c r="D43" s="7"/>
      <c r="F43" s="9"/>
    </row>
    <row r="44" spans="3:6" ht="18.75" customHeight="1" x14ac:dyDescent="0.2">
      <c r="C44" s="39" t="s">
        <v>28</v>
      </c>
      <c r="D44" s="40" t="s">
        <v>10</v>
      </c>
      <c r="E44" s="40"/>
      <c r="F44" s="21">
        <f>SUM(F12:F43)</f>
        <v>0</v>
      </c>
    </row>
    <row r="45" spans="3:6" x14ac:dyDescent="0.2">
      <c r="F45" s="1"/>
    </row>
  </sheetData>
  <mergeCells count="7">
    <mergeCell ref="C44:E44"/>
    <mergeCell ref="A1:F1"/>
    <mergeCell ref="A2:F2"/>
    <mergeCell ref="A3:F3"/>
    <mergeCell ref="D5:F5"/>
    <mergeCell ref="D6:F6"/>
    <mergeCell ref="D7:F7"/>
  </mergeCells>
  <printOptions gridLines="1"/>
  <pageMargins left="0.83" right="0.65" top="1" bottom="0.52" header="0.5" footer="0.48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>
      <selection activeCell="B7" sqref="B7"/>
    </sheetView>
  </sheetViews>
  <sheetFormatPr defaultRowHeight="12.75" x14ac:dyDescent="0.2"/>
  <cols>
    <col min="1" max="1" width="14.85546875" style="24" bestFit="1" customWidth="1"/>
    <col min="2" max="2" width="14.140625" style="24" customWidth="1"/>
    <col min="3" max="3" width="32.5703125" style="24" customWidth="1"/>
    <col min="4" max="4" width="14.5703125" style="24" bestFit="1" customWidth="1"/>
    <col min="5" max="5" width="3.5703125" style="24" bestFit="1" customWidth="1"/>
    <col min="6" max="6" width="12.28515625" style="24" bestFit="1" customWidth="1"/>
    <col min="7" max="16384" width="9.140625" style="24"/>
  </cols>
  <sheetData>
    <row r="1" spans="1:6" x14ac:dyDescent="0.2">
      <c r="A1" s="23" t="s">
        <v>34</v>
      </c>
    </row>
    <row r="2" spans="1:6" s="25" customFormat="1" ht="15.75" x14ac:dyDescent="0.25">
      <c r="A2" s="52" t="str">
        <f>'Page 1-Lead Sheet'!A5:F5</f>
        <v>THE UNIVERSITY OF CONNECTICUT</v>
      </c>
      <c r="B2" s="52"/>
      <c r="C2" s="52"/>
      <c r="D2" s="52"/>
      <c r="E2" s="52"/>
      <c r="F2" s="52"/>
    </row>
    <row r="3" spans="1:6" s="25" customFormat="1" ht="15.75" x14ac:dyDescent="0.25">
      <c r="A3" s="52" t="str">
        <f>'Page 1-Lead Sheet'!A6:F6</f>
        <v>CONSUMABLE SUPPLIES INVENTORY WORKSHEET</v>
      </c>
      <c r="B3" s="52"/>
      <c r="C3" s="52"/>
      <c r="D3" s="52"/>
      <c r="E3" s="52"/>
      <c r="F3" s="52"/>
    </row>
    <row r="4" spans="1:6" s="26" customFormat="1" x14ac:dyDescent="0.2">
      <c r="A4" s="51" t="str">
        <f>'Page 1-Lead Sheet'!A7:F7</f>
        <v>AS OF JUNE 30, 20__</v>
      </c>
      <c r="B4" s="51"/>
      <c r="C4" s="51"/>
      <c r="D4" s="51"/>
      <c r="E4" s="51"/>
      <c r="F4" s="51"/>
    </row>
    <row r="5" spans="1:6" x14ac:dyDescent="0.2">
      <c r="A5" s="27"/>
      <c r="B5" s="27"/>
      <c r="C5" s="27"/>
      <c r="D5" s="27"/>
      <c r="E5" s="27"/>
      <c r="F5" s="27"/>
    </row>
    <row r="6" spans="1:6" x14ac:dyDescent="0.2">
      <c r="A6" s="28" t="s">
        <v>0</v>
      </c>
      <c r="B6" s="35">
        <f>'Page 1-Lead Sheet'!B9</f>
        <v>0</v>
      </c>
      <c r="C6" s="29" t="s">
        <v>1</v>
      </c>
      <c r="D6" s="53">
        <f>'Page 1-Lead Sheet'!D9:F9</f>
        <v>0</v>
      </c>
      <c r="E6" s="54"/>
      <c r="F6" s="54"/>
    </row>
    <row r="7" spans="1:6" x14ac:dyDescent="0.2">
      <c r="A7" s="24" t="s">
        <v>2</v>
      </c>
      <c r="B7" s="36"/>
      <c r="C7" s="30" t="s">
        <v>3</v>
      </c>
      <c r="D7" s="55">
        <f ca="1">NOW()</f>
        <v>42633.653075810187</v>
      </c>
      <c r="E7" s="55"/>
      <c r="F7" s="55"/>
    </row>
    <row r="8" spans="1:6" x14ac:dyDescent="0.2">
      <c r="C8" s="30" t="s">
        <v>4</v>
      </c>
      <c r="D8" s="47">
        <f>'Page 1-Lead Sheet'!D11:F11</f>
        <v>0</v>
      </c>
      <c r="E8" s="48"/>
      <c r="F8" s="48"/>
    </row>
    <row r="9" spans="1:6" x14ac:dyDescent="0.2">
      <c r="C9" s="30"/>
      <c r="D9" s="28"/>
      <c r="E9" s="28"/>
      <c r="F9" s="28"/>
    </row>
    <row r="10" spans="1:6" x14ac:dyDescent="0.2">
      <c r="C10" s="30" t="s">
        <v>5</v>
      </c>
      <c r="D10" s="28">
        <v>2</v>
      </c>
      <c r="E10" s="28" t="s">
        <v>13</v>
      </c>
      <c r="F10" s="37">
        <f>'Page 1-Lead Sheet'!F13</f>
        <v>0</v>
      </c>
    </row>
    <row r="12" spans="1:6" x14ac:dyDescent="0.2">
      <c r="A12" s="28" t="s">
        <v>6</v>
      </c>
      <c r="B12" s="31" t="s">
        <v>7</v>
      </c>
      <c r="C12" s="31" t="s">
        <v>12</v>
      </c>
      <c r="D12" s="28" t="s">
        <v>8</v>
      </c>
      <c r="E12" s="28"/>
      <c r="F12" s="28" t="s">
        <v>9</v>
      </c>
    </row>
    <row r="13" spans="1:6" ht="17.25" customHeight="1" x14ac:dyDescent="0.2">
      <c r="D13" s="32"/>
      <c r="F13" s="38">
        <f t="shared" ref="F13:F43" si="0">A13*D13</f>
        <v>0</v>
      </c>
    </row>
    <row r="14" spans="1:6" ht="17.25" customHeight="1" x14ac:dyDescent="0.2">
      <c r="D14" s="32"/>
      <c r="F14" s="38">
        <f t="shared" si="0"/>
        <v>0</v>
      </c>
    </row>
    <row r="15" spans="1:6" ht="17.25" customHeight="1" x14ac:dyDescent="0.2">
      <c r="D15" s="32"/>
      <c r="F15" s="38">
        <f t="shared" si="0"/>
        <v>0</v>
      </c>
    </row>
    <row r="16" spans="1:6" ht="17.25" customHeight="1" x14ac:dyDescent="0.2">
      <c r="D16" s="32"/>
      <c r="F16" s="38">
        <f t="shared" si="0"/>
        <v>0</v>
      </c>
    </row>
    <row r="17" spans="4:6" ht="17.25" customHeight="1" x14ac:dyDescent="0.2">
      <c r="D17" s="32"/>
      <c r="F17" s="38">
        <f t="shared" si="0"/>
        <v>0</v>
      </c>
    </row>
    <row r="18" spans="4:6" ht="17.25" customHeight="1" x14ac:dyDescent="0.2">
      <c r="D18" s="32"/>
      <c r="F18" s="38">
        <f t="shared" si="0"/>
        <v>0</v>
      </c>
    </row>
    <row r="19" spans="4:6" ht="17.25" customHeight="1" x14ac:dyDescent="0.2">
      <c r="D19" s="32"/>
      <c r="F19" s="38">
        <f t="shared" si="0"/>
        <v>0</v>
      </c>
    </row>
    <row r="20" spans="4:6" ht="18.75" customHeight="1" x14ac:dyDescent="0.2">
      <c r="D20" s="32"/>
      <c r="F20" s="38">
        <f t="shared" si="0"/>
        <v>0</v>
      </c>
    </row>
    <row r="21" spans="4:6" ht="17.25" customHeight="1" x14ac:dyDescent="0.2">
      <c r="D21" s="32"/>
      <c r="F21" s="38">
        <f t="shared" si="0"/>
        <v>0</v>
      </c>
    </row>
    <row r="22" spans="4:6" ht="17.25" customHeight="1" x14ac:dyDescent="0.2">
      <c r="D22" s="32"/>
      <c r="F22" s="38">
        <f t="shared" si="0"/>
        <v>0</v>
      </c>
    </row>
    <row r="23" spans="4:6" ht="17.25" customHeight="1" x14ac:dyDescent="0.2">
      <c r="D23" s="32"/>
      <c r="F23" s="38">
        <f t="shared" si="0"/>
        <v>0</v>
      </c>
    </row>
    <row r="24" spans="4:6" ht="17.25" customHeight="1" x14ac:dyDescent="0.2">
      <c r="D24" s="32"/>
      <c r="F24" s="38">
        <f t="shared" si="0"/>
        <v>0</v>
      </c>
    </row>
    <row r="25" spans="4:6" ht="18.75" customHeight="1" x14ac:dyDescent="0.2">
      <c r="D25" s="32"/>
      <c r="F25" s="38">
        <f t="shared" si="0"/>
        <v>0</v>
      </c>
    </row>
    <row r="26" spans="4:6" ht="17.25" customHeight="1" x14ac:dyDescent="0.2">
      <c r="D26" s="32"/>
      <c r="F26" s="38">
        <f t="shared" si="0"/>
        <v>0</v>
      </c>
    </row>
    <row r="27" spans="4:6" ht="17.25" customHeight="1" x14ac:dyDescent="0.2">
      <c r="D27" s="32"/>
      <c r="F27" s="38">
        <f t="shared" si="0"/>
        <v>0</v>
      </c>
    </row>
    <row r="28" spans="4:6" ht="17.25" customHeight="1" x14ac:dyDescent="0.2">
      <c r="D28" s="32"/>
      <c r="F28" s="38">
        <f t="shared" si="0"/>
        <v>0</v>
      </c>
    </row>
    <row r="29" spans="4:6" ht="17.25" customHeight="1" x14ac:dyDescent="0.2">
      <c r="D29" s="32"/>
      <c r="F29" s="38">
        <f t="shared" si="0"/>
        <v>0</v>
      </c>
    </row>
    <row r="30" spans="4:6" ht="18.75" customHeight="1" x14ac:dyDescent="0.2">
      <c r="D30" s="32"/>
      <c r="F30" s="38">
        <f t="shared" si="0"/>
        <v>0</v>
      </c>
    </row>
    <row r="31" spans="4:6" ht="17.25" customHeight="1" x14ac:dyDescent="0.2">
      <c r="D31" s="32"/>
      <c r="F31" s="38">
        <f t="shared" si="0"/>
        <v>0</v>
      </c>
    </row>
    <row r="32" spans="4:6" ht="17.25" customHeight="1" x14ac:dyDescent="0.2">
      <c r="D32" s="32"/>
      <c r="F32" s="38">
        <f t="shared" si="0"/>
        <v>0</v>
      </c>
    </row>
    <row r="33" spans="3:6" ht="17.25" customHeight="1" x14ac:dyDescent="0.2">
      <c r="D33" s="32"/>
      <c r="F33" s="38">
        <f t="shared" si="0"/>
        <v>0</v>
      </c>
    </row>
    <row r="34" spans="3:6" ht="17.25" customHeight="1" x14ac:dyDescent="0.2">
      <c r="D34" s="32"/>
      <c r="F34" s="38">
        <f t="shared" si="0"/>
        <v>0</v>
      </c>
    </row>
    <row r="35" spans="3:6" ht="18.75" customHeight="1" x14ac:dyDescent="0.2">
      <c r="D35" s="32"/>
      <c r="F35" s="38">
        <f t="shared" si="0"/>
        <v>0</v>
      </c>
    </row>
    <row r="36" spans="3:6" ht="17.25" customHeight="1" x14ac:dyDescent="0.2">
      <c r="D36" s="32"/>
      <c r="F36" s="38">
        <f t="shared" si="0"/>
        <v>0</v>
      </c>
    </row>
    <row r="37" spans="3:6" ht="17.25" customHeight="1" x14ac:dyDescent="0.2">
      <c r="D37" s="32"/>
      <c r="F37" s="38">
        <f t="shared" si="0"/>
        <v>0</v>
      </c>
    </row>
    <row r="38" spans="3:6" ht="17.25" customHeight="1" x14ac:dyDescent="0.2">
      <c r="D38" s="32"/>
      <c r="F38" s="38">
        <f t="shared" si="0"/>
        <v>0</v>
      </c>
    </row>
    <row r="39" spans="3:6" ht="17.25" customHeight="1" x14ac:dyDescent="0.2">
      <c r="D39" s="32"/>
      <c r="F39" s="38">
        <f t="shared" si="0"/>
        <v>0</v>
      </c>
    </row>
    <row r="40" spans="3:6" ht="18.75" customHeight="1" x14ac:dyDescent="0.2">
      <c r="D40" s="32"/>
      <c r="F40" s="38">
        <f t="shared" si="0"/>
        <v>0</v>
      </c>
    </row>
    <row r="41" spans="3:6" ht="17.25" customHeight="1" x14ac:dyDescent="0.2">
      <c r="D41" s="32"/>
      <c r="F41" s="38">
        <f t="shared" si="0"/>
        <v>0</v>
      </c>
    </row>
    <row r="42" spans="3:6" ht="17.25" customHeight="1" x14ac:dyDescent="0.2">
      <c r="D42" s="32"/>
      <c r="F42" s="38">
        <f t="shared" si="0"/>
        <v>0</v>
      </c>
    </row>
    <row r="43" spans="3:6" ht="17.25" customHeight="1" x14ac:dyDescent="0.2">
      <c r="D43" s="32"/>
      <c r="F43" s="38">
        <f t="shared" si="0"/>
        <v>0</v>
      </c>
    </row>
    <row r="44" spans="3:6" ht="17.25" customHeight="1" x14ac:dyDescent="0.2">
      <c r="D44" s="32"/>
      <c r="F44" s="33"/>
    </row>
    <row r="45" spans="3:6" ht="18.75" customHeight="1" x14ac:dyDescent="0.2">
      <c r="C45" s="49" t="s">
        <v>16</v>
      </c>
      <c r="D45" s="50" t="s">
        <v>10</v>
      </c>
      <c r="E45" s="50"/>
      <c r="F45" s="21">
        <f>SUM(F13:F44)</f>
        <v>0</v>
      </c>
    </row>
    <row r="46" spans="3:6" x14ac:dyDescent="0.2">
      <c r="F46" s="34"/>
    </row>
  </sheetData>
  <mergeCells count="7">
    <mergeCell ref="D8:F8"/>
    <mergeCell ref="C45:E45"/>
    <mergeCell ref="A4:F4"/>
    <mergeCell ref="A3:F3"/>
    <mergeCell ref="A2:F2"/>
    <mergeCell ref="D6:F6"/>
    <mergeCell ref="D7:F7"/>
  </mergeCells>
  <phoneticPr fontId="3" type="noConversion"/>
  <printOptions gridLines="1"/>
  <pageMargins left="0.83" right="0.65" top="1" bottom="0.52" header="0.5" footer="0.48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A4" sqref="A4:F4"/>
    </sheetView>
  </sheetViews>
  <sheetFormatPr defaultRowHeight="12.75" x14ac:dyDescent="0.2"/>
  <cols>
    <col min="1" max="1" width="14.85546875" style="2" bestFit="1" customWidth="1"/>
    <col min="2" max="2" width="14.14062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23" t="s">
        <v>34</v>
      </c>
    </row>
    <row r="2" spans="1:6" s="10" customFormat="1" ht="15.75" x14ac:dyDescent="0.25">
      <c r="A2" s="44" t="str">
        <f>'Page 1-Lead Sheet'!A5:F5</f>
        <v>THE UNIVERSITY OF CONNECTICUT</v>
      </c>
      <c r="B2" s="44"/>
      <c r="C2" s="44"/>
      <c r="D2" s="44"/>
      <c r="E2" s="44"/>
      <c r="F2" s="44"/>
    </row>
    <row r="3" spans="1:6" s="10" customFormat="1" ht="15.75" x14ac:dyDescent="0.25">
      <c r="A3" s="44" t="str">
        <f>'Page 1-Lead Sheet'!A6:F6</f>
        <v>CONSUMABLE SUPPLIES INVENTORY WORKSHEET</v>
      </c>
      <c r="B3" s="44"/>
      <c r="C3" s="44"/>
      <c r="D3" s="44"/>
      <c r="E3" s="44"/>
      <c r="F3" s="44"/>
    </row>
    <row r="4" spans="1:6" s="11" customFormat="1" x14ac:dyDescent="0.2">
      <c r="A4" s="42" t="str">
        <f>'Page 1-Lead Sheet'!A7:F7</f>
        <v>AS OF JUNE 30, 20__</v>
      </c>
      <c r="B4" s="42"/>
      <c r="C4" s="42"/>
      <c r="D4" s="42"/>
      <c r="E4" s="42"/>
      <c r="F4" s="4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8" t="s">
        <v>0</v>
      </c>
      <c r="B6" s="35">
        <f>'Page 1-Lead Sheet'!B9</f>
        <v>0</v>
      </c>
      <c r="C6" s="13" t="s">
        <v>1</v>
      </c>
      <c r="D6" s="53">
        <f>'Page 1-Lead Sheet'!D9:F9</f>
        <v>0</v>
      </c>
      <c r="E6" s="54"/>
      <c r="F6" s="54"/>
    </row>
    <row r="7" spans="1:6" x14ac:dyDescent="0.2">
      <c r="A7" s="2" t="s">
        <v>2</v>
      </c>
      <c r="B7" s="36"/>
      <c r="C7" s="4" t="s">
        <v>3</v>
      </c>
      <c r="D7" s="55">
        <f ca="1">NOW()</f>
        <v>42633.653075810187</v>
      </c>
      <c r="E7" s="55"/>
      <c r="F7" s="55"/>
    </row>
    <row r="8" spans="1:6" x14ac:dyDescent="0.2">
      <c r="C8" s="4" t="s">
        <v>4</v>
      </c>
      <c r="D8" s="47">
        <f>'Page 1-Lead Sheet'!D11:F11</f>
        <v>0</v>
      </c>
      <c r="E8" s="48"/>
      <c r="F8" s="48"/>
    </row>
    <row r="9" spans="1:6" x14ac:dyDescent="0.2">
      <c r="C9" s="4"/>
      <c r="D9" s="8"/>
      <c r="E9" s="8"/>
      <c r="F9" s="8"/>
    </row>
    <row r="10" spans="1:6" x14ac:dyDescent="0.2">
      <c r="C10" s="4" t="s">
        <v>5</v>
      </c>
      <c r="D10" s="8">
        <v>3</v>
      </c>
      <c r="E10" s="8" t="s">
        <v>13</v>
      </c>
      <c r="F10" s="37">
        <f>'Page 1-Lead Sheet'!F13</f>
        <v>0</v>
      </c>
    </row>
    <row r="12" spans="1:6" x14ac:dyDescent="0.2">
      <c r="A12" s="8" t="s">
        <v>6</v>
      </c>
      <c r="B12" s="14" t="s">
        <v>7</v>
      </c>
      <c r="C12" s="14" t="s">
        <v>12</v>
      </c>
      <c r="D12" s="8" t="s">
        <v>8</v>
      </c>
      <c r="E12" s="8"/>
      <c r="F12" s="8" t="s">
        <v>9</v>
      </c>
    </row>
    <row r="13" spans="1:6" ht="17.25" customHeight="1" x14ac:dyDescent="0.2">
      <c r="D13" s="7"/>
      <c r="F13" s="38">
        <f t="shared" ref="F13:F43" si="0">A13*D13</f>
        <v>0</v>
      </c>
    </row>
    <row r="14" spans="1:6" ht="17.25" customHeight="1" x14ac:dyDescent="0.2">
      <c r="D14" s="7"/>
      <c r="F14" s="38">
        <f t="shared" si="0"/>
        <v>0</v>
      </c>
    </row>
    <row r="15" spans="1:6" ht="17.25" customHeight="1" x14ac:dyDescent="0.2">
      <c r="D15" s="7"/>
      <c r="F15" s="38">
        <f t="shared" si="0"/>
        <v>0</v>
      </c>
    </row>
    <row r="16" spans="1:6" ht="17.25" customHeight="1" x14ac:dyDescent="0.2">
      <c r="D16" s="7"/>
      <c r="F16" s="38">
        <f t="shared" si="0"/>
        <v>0</v>
      </c>
    </row>
    <row r="17" spans="4:6" ht="17.25" customHeight="1" x14ac:dyDescent="0.2">
      <c r="D17" s="7"/>
      <c r="F17" s="38">
        <f t="shared" si="0"/>
        <v>0</v>
      </c>
    </row>
    <row r="18" spans="4:6" ht="17.25" customHeight="1" x14ac:dyDescent="0.2">
      <c r="D18" s="7"/>
      <c r="F18" s="38">
        <f t="shared" si="0"/>
        <v>0</v>
      </c>
    </row>
    <row r="19" spans="4:6" ht="17.25" customHeight="1" x14ac:dyDescent="0.2">
      <c r="D19" s="7"/>
      <c r="F19" s="38">
        <f t="shared" si="0"/>
        <v>0</v>
      </c>
    </row>
    <row r="20" spans="4:6" ht="18.75" customHeight="1" x14ac:dyDescent="0.2">
      <c r="D20" s="7"/>
      <c r="F20" s="38">
        <f t="shared" si="0"/>
        <v>0</v>
      </c>
    </row>
    <row r="21" spans="4:6" ht="17.25" customHeight="1" x14ac:dyDescent="0.2">
      <c r="D21" s="7"/>
      <c r="F21" s="38">
        <f t="shared" si="0"/>
        <v>0</v>
      </c>
    </row>
    <row r="22" spans="4:6" ht="17.25" customHeight="1" x14ac:dyDescent="0.2">
      <c r="D22" s="7"/>
      <c r="F22" s="38">
        <f t="shared" si="0"/>
        <v>0</v>
      </c>
    </row>
    <row r="23" spans="4:6" ht="17.25" customHeight="1" x14ac:dyDescent="0.2">
      <c r="D23" s="7"/>
      <c r="F23" s="38">
        <f t="shared" si="0"/>
        <v>0</v>
      </c>
    </row>
    <row r="24" spans="4:6" ht="17.25" customHeight="1" x14ac:dyDescent="0.2">
      <c r="D24" s="7"/>
      <c r="F24" s="38">
        <f t="shared" si="0"/>
        <v>0</v>
      </c>
    </row>
    <row r="25" spans="4:6" ht="18.75" customHeight="1" x14ac:dyDescent="0.2">
      <c r="D25" s="7"/>
      <c r="F25" s="38">
        <f t="shared" si="0"/>
        <v>0</v>
      </c>
    </row>
    <row r="26" spans="4:6" ht="17.25" customHeight="1" x14ac:dyDescent="0.2">
      <c r="D26" s="7"/>
      <c r="F26" s="38">
        <f t="shared" si="0"/>
        <v>0</v>
      </c>
    </row>
    <row r="27" spans="4:6" ht="17.25" customHeight="1" x14ac:dyDescent="0.2">
      <c r="D27" s="7"/>
      <c r="F27" s="38">
        <f t="shared" si="0"/>
        <v>0</v>
      </c>
    </row>
    <row r="28" spans="4:6" ht="17.25" customHeight="1" x14ac:dyDescent="0.2">
      <c r="D28" s="7"/>
      <c r="F28" s="38">
        <f t="shared" si="0"/>
        <v>0</v>
      </c>
    </row>
    <row r="29" spans="4:6" ht="17.25" customHeight="1" x14ac:dyDescent="0.2">
      <c r="D29" s="7"/>
      <c r="F29" s="38">
        <f t="shared" si="0"/>
        <v>0</v>
      </c>
    </row>
    <row r="30" spans="4:6" ht="18.75" customHeight="1" x14ac:dyDescent="0.2">
      <c r="D30" s="7"/>
      <c r="F30" s="38">
        <f t="shared" si="0"/>
        <v>0</v>
      </c>
    </row>
    <row r="31" spans="4:6" ht="17.25" customHeight="1" x14ac:dyDescent="0.2">
      <c r="D31" s="7"/>
      <c r="F31" s="38">
        <f t="shared" si="0"/>
        <v>0</v>
      </c>
    </row>
    <row r="32" spans="4:6" ht="17.25" customHeight="1" x14ac:dyDescent="0.2">
      <c r="D32" s="7"/>
      <c r="F32" s="38">
        <f t="shared" si="0"/>
        <v>0</v>
      </c>
    </row>
    <row r="33" spans="3:6" ht="17.25" customHeight="1" x14ac:dyDescent="0.2">
      <c r="D33" s="7"/>
      <c r="F33" s="38">
        <f t="shared" si="0"/>
        <v>0</v>
      </c>
    </row>
    <row r="34" spans="3:6" ht="17.25" customHeight="1" x14ac:dyDescent="0.2">
      <c r="D34" s="7"/>
      <c r="F34" s="38">
        <f t="shared" si="0"/>
        <v>0</v>
      </c>
    </row>
    <row r="35" spans="3:6" ht="18.75" customHeight="1" x14ac:dyDescent="0.2">
      <c r="D35" s="7"/>
      <c r="F35" s="38">
        <f t="shared" si="0"/>
        <v>0</v>
      </c>
    </row>
    <row r="36" spans="3:6" ht="17.25" customHeight="1" x14ac:dyDescent="0.2">
      <c r="D36" s="7"/>
      <c r="F36" s="38">
        <f t="shared" si="0"/>
        <v>0</v>
      </c>
    </row>
    <row r="37" spans="3:6" ht="17.25" customHeight="1" x14ac:dyDescent="0.2">
      <c r="D37" s="7"/>
      <c r="F37" s="38">
        <f t="shared" si="0"/>
        <v>0</v>
      </c>
    </row>
    <row r="38" spans="3:6" ht="17.25" customHeight="1" x14ac:dyDescent="0.2">
      <c r="D38" s="7"/>
      <c r="F38" s="38">
        <f t="shared" si="0"/>
        <v>0</v>
      </c>
    </row>
    <row r="39" spans="3:6" ht="17.25" customHeight="1" x14ac:dyDescent="0.2">
      <c r="D39" s="7"/>
      <c r="F39" s="38">
        <f t="shared" si="0"/>
        <v>0</v>
      </c>
    </row>
    <row r="40" spans="3:6" ht="18.75" customHeight="1" x14ac:dyDescent="0.2">
      <c r="D40" s="7"/>
      <c r="F40" s="38">
        <f t="shared" si="0"/>
        <v>0</v>
      </c>
    </row>
    <row r="41" spans="3:6" ht="17.25" customHeight="1" x14ac:dyDescent="0.2">
      <c r="D41" s="7"/>
      <c r="F41" s="38">
        <f t="shared" si="0"/>
        <v>0</v>
      </c>
    </row>
    <row r="42" spans="3:6" ht="17.25" customHeight="1" x14ac:dyDescent="0.2">
      <c r="D42" s="7"/>
      <c r="F42" s="38">
        <f t="shared" si="0"/>
        <v>0</v>
      </c>
    </row>
    <row r="43" spans="3:6" ht="17.25" customHeight="1" x14ac:dyDescent="0.2">
      <c r="D43" s="7"/>
      <c r="F43" s="38">
        <f t="shared" si="0"/>
        <v>0</v>
      </c>
    </row>
    <row r="44" spans="3:6" ht="17.25" customHeight="1" x14ac:dyDescent="0.2">
      <c r="D44" s="7"/>
      <c r="F44" s="9"/>
    </row>
    <row r="45" spans="3:6" ht="18.75" customHeight="1" x14ac:dyDescent="0.2">
      <c r="C45" s="39" t="s">
        <v>20</v>
      </c>
      <c r="D45" s="40" t="s">
        <v>10</v>
      </c>
      <c r="E45" s="40"/>
      <c r="F45" s="21">
        <f>SUM(F13:F44)</f>
        <v>0</v>
      </c>
    </row>
    <row r="46" spans="3:6" x14ac:dyDescent="0.2">
      <c r="F46" s="1"/>
    </row>
  </sheetData>
  <mergeCells count="7">
    <mergeCell ref="C45:E45"/>
    <mergeCell ref="A2:F2"/>
    <mergeCell ref="A3:F3"/>
    <mergeCell ref="A4:F4"/>
    <mergeCell ref="D6:F6"/>
    <mergeCell ref="D7:F7"/>
    <mergeCell ref="D8:F8"/>
  </mergeCells>
  <printOptions gridLines="1"/>
  <pageMargins left="0.83" right="0.65" top="1" bottom="0.52" header="0.5" footer="0.48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C18" sqref="C18"/>
    </sheetView>
  </sheetViews>
  <sheetFormatPr defaultRowHeight="12.75" x14ac:dyDescent="0.2"/>
  <cols>
    <col min="1" max="1" width="14.85546875" style="2" bestFit="1" customWidth="1"/>
    <col min="2" max="2" width="14.14062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23" t="s">
        <v>34</v>
      </c>
    </row>
    <row r="2" spans="1:6" s="10" customFormat="1" ht="15.75" x14ac:dyDescent="0.25">
      <c r="A2" s="44" t="str">
        <f>'Page 1-Lead Sheet'!A5:F5</f>
        <v>THE UNIVERSITY OF CONNECTICUT</v>
      </c>
      <c r="B2" s="44"/>
      <c r="C2" s="44"/>
      <c r="D2" s="44"/>
      <c r="E2" s="44"/>
      <c r="F2" s="44"/>
    </row>
    <row r="3" spans="1:6" s="10" customFormat="1" ht="15.75" x14ac:dyDescent="0.25">
      <c r="A3" s="44" t="str">
        <f>'Page 1-Lead Sheet'!A6:F6</f>
        <v>CONSUMABLE SUPPLIES INVENTORY WORKSHEET</v>
      </c>
      <c r="B3" s="44"/>
      <c r="C3" s="44"/>
      <c r="D3" s="44"/>
      <c r="E3" s="44"/>
      <c r="F3" s="44"/>
    </row>
    <row r="4" spans="1:6" s="11" customFormat="1" x14ac:dyDescent="0.2">
      <c r="A4" s="42" t="str">
        <f>'Page 1-Lead Sheet'!A7:F7</f>
        <v>AS OF JUNE 30, 20__</v>
      </c>
      <c r="B4" s="42"/>
      <c r="C4" s="42"/>
      <c r="D4" s="42"/>
      <c r="E4" s="42"/>
      <c r="F4" s="4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8" t="s">
        <v>0</v>
      </c>
      <c r="B6" s="35">
        <f>'Page 1-Lead Sheet'!B9</f>
        <v>0</v>
      </c>
      <c r="C6" s="13" t="s">
        <v>1</v>
      </c>
      <c r="D6" s="53">
        <f>'Page 1-Lead Sheet'!D9:F9</f>
        <v>0</v>
      </c>
      <c r="E6" s="54"/>
      <c r="F6" s="54"/>
    </row>
    <row r="7" spans="1:6" x14ac:dyDescent="0.2">
      <c r="A7" s="2" t="s">
        <v>2</v>
      </c>
      <c r="B7" s="36"/>
      <c r="C7" s="4" t="s">
        <v>3</v>
      </c>
      <c r="D7" s="55">
        <f ca="1">NOW()</f>
        <v>42633.653075810187</v>
      </c>
      <c r="E7" s="55"/>
      <c r="F7" s="55"/>
    </row>
    <row r="8" spans="1:6" x14ac:dyDescent="0.2">
      <c r="C8" s="4" t="s">
        <v>4</v>
      </c>
      <c r="D8" s="47">
        <f>'Page 1-Lead Sheet'!D11:F11</f>
        <v>0</v>
      </c>
      <c r="E8" s="48"/>
      <c r="F8" s="48"/>
    </row>
    <row r="9" spans="1:6" x14ac:dyDescent="0.2">
      <c r="C9" s="4"/>
      <c r="D9" s="8"/>
      <c r="E9" s="8"/>
      <c r="F9" s="8"/>
    </row>
    <row r="10" spans="1:6" x14ac:dyDescent="0.2">
      <c r="C10" s="4" t="s">
        <v>5</v>
      </c>
      <c r="D10" s="8">
        <v>4</v>
      </c>
      <c r="E10" s="8" t="s">
        <v>13</v>
      </c>
      <c r="F10" s="37">
        <f>'Page 1-Lead Sheet'!F13</f>
        <v>0</v>
      </c>
    </row>
    <row r="12" spans="1:6" x14ac:dyDescent="0.2">
      <c r="A12" s="8" t="s">
        <v>6</v>
      </c>
      <c r="B12" s="14" t="s">
        <v>7</v>
      </c>
      <c r="C12" s="14" t="s">
        <v>12</v>
      </c>
      <c r="D12" s="8" t="s">
        <v>8</v>
      </c>
      <c r="E12" s="8"/>
      <c r="F12" s="8" t="s">
        <v>9</v>
      </c>
    </row>
    <row r="13" spans="1:6" ht="17.25" customHeight="1" x14ac:dyDescent="0.2">
      <c r="D13" s="7"/>
      <c r="F13" s="38">
        <f t="shared" ref="F13:F43" si="0">A13*D13</f>
        <v>0</v>
      </c>
    </row>
    <row r="14" spans="1:6" ht="17.25" customHeight="1" x14ac:dyDescent="0.2">
      <c r="D14" s="7"/>
      <c r="F14" s="38">
        <f t="shared" si="0"/>
        <v>0</v>
      </c>
    </row>
    <row r="15" spans="1:6" ht="17.25" customHeight="1" x14ac:dyDescent="0.2">
      <c r="D15" s="7"/>
      <c r="F15" s="38">
        <f t="shared" si="0"/>
        <v>0</v>
      </c>
    </row>
    <row r="16" spans="1:6" ht="17.25" customHeight="1" x14ac:dyDescent="0.2">
      <c r="D16" s="7"/>
      <c r="F16" s="38">
        <f t="shared" si="0"/>
        <v>0</v>
      </c>
    </row>
    <row r="17" spans="4:6" ht="17.25" customHeight="1" x14ac:dyDescent="0.2">
      <c r="D17" s="7"/>
      <c r="F17" s="38">
        <f t="shared" si="0"/>
        <v>0</v>
      </c>
    </row>
    <row r="18" spans="4:6" ht="17.25" customHeight="1" x14ac:dyDescent="0.2">
      <c r="D18" s="7"/>
      <c r="F18" s="38">
        <f t="shared" si="0"/>
        <v>0</v>
      </c>
    </row>
    <row r="19" spans="4:6" ht="17.25" customHeight="1" x14ac:dyDescent="0.2">
      <c r="D19" s="7"/>
      <c r="F19" s="38">
        <f t="shared" si="0"/>
        <v>0</v>
      </c>
    </row>
    <row r="20" spans="4:6" ht="18.75" customHeight="1" x14ac:dyDescent="0.2">
      <c r="D20" s="7"/>
      <c r="F20" s="38">
        <f t="shared" si="0"/>
        <v>0</v>
      </c>
    </row>
    <row r="21" spans="4:6" ht="17.25" customHeight="1" x14ac:dyDescent="0.2">
      <c r="D21" s="7"/>
      <c r="F21" s="38">
        <f t="shared" si="0"/>
        <v>0</v>
      </c>
    </row>
    <row r="22" spans="4:6" ht="17.25" customHeight="1" x14ac:dyDescent="0.2">
      <c r="D22" s="7"/>
      <c r="F22" s="38">
        <f t="shared" si="0"/>
        <v>0</v>
      </c>
    </row>
    <row r="23" spans="4:6" ht="17.25" customHeight="1" x14ac:dyDescent="0.2">
      <c r="D23" s="7"/>
      <c r="F23" s="38">
        <f t="shared" si="0"/>
        <v>0</v>
      </c>
    </row>
    <row r="24" spans="4:6" ht="17.25" customHeight="1" x14ac:dyDescent="0.2">
      <c r="D24" s="7"/>
      <c r="F24" s="38">
        <f t="shared" si="0"/>
        <v>0</v>
      </c>
    </row>
    <row r="25" spans="4:6" ht="18.75" customHeight="1" x14ac:dyDescent="0.2">
      <c r="D25" s="7"/>
      <c r="F25" s="38">
        <f t="shared" si="0"/>
        <v>0</v>
      </c>
    </row>
    <row r="26" spans="4:6" ht="17.25" customHeight="1" x14ac:dyDescent="0.2">
      <c r="D26" s="7"/>
      <c r="F26" s="38">
        <f t="shared" si="0"/>
        <v>0</v>
      </c>
    </row>
    <row r="27" spans="4:6" ht="17.25" customHeight="1" x14ac:dyDescent="0.2">
      <c r="D27" s="7"/>
      <c r="F27" s="38">
        <f t="shared" si="0"/>
        <v>0</v>
      </c>
    </row>
    <row r="28" spans="4:6" ht="17.25" customHeight="1" x14ac:dyDescent="0.2">
      <c r="D28" s="7"/>
      <c r="F28" s="38">
        <f t="shared" si="0"/>
        <v>0</v>
      </c>
    </row>
    <row r="29" spans="4:6" ht="17.25" customHeight="1" x14ac:dyDescent="0.2">
      <c r="D29" s="7"/>
      <c r="F29" s="38">
        <f t="shared" si="0"/>
        <v>0</v>
      </c>
    </row>
    <row r="30" spans="4:6" ht="18.75" customHeight="1" x14ac:dyDescent="0.2">
      <c r="D30" s="7"/>
      <c r="F30" s="38">
        <f t="shared" si="0"/>
        <v>0</v>
      </c>
    </row>
    <row r="31" spans="4:6" ht="17.25" customHeight="1" x14ac:dyDescent="0.2">
      <c r="D31" s="7"/>
      <c r="F31" s="38">
        <f t="shared" si="0"/>
        <v>0</v>
      </c>
    </row>
    <row r="32" spans="4:6" ht="17.25" customHeight="1" x14ac:dyDescent="0.2">
      <c r="D32" s="7"/>
      <c r="F32" s="38">
        <f t="shared" si="0"/>
        <v>0</v>
      </c>
    </row>
    <row r="33" spans="3:6" ht="17.25" customHeight="1" x14ac:dyDescent="0.2">
      <c r="D33" s="7"/>
      <c r="F33" s="38">
        <f t="shared" si="0"/>
        <v>0</v>
      </c>
    </row>
    <row r="34" spans="3:6" ht="17.25" customHeight="1" x14ac:dyDescent="0.2">
      <c r="D34" s="7"/>
      <c r="F34" s="38">
        <f t="shared" si="0"/>
        <v>0</v>
      </c>
    </row>
    <row r="35" spans="3:6" ht="18.75" customHeight="1" x14ac:dyDescent="0.2">
      <c r="D35" s="7"/>
      <c r="F35" s="38">
        <f t="shared" si="0"/>
        <v>0</v>
      </c>
    </row>
    <row r="36" spans="3:6" ht="17.25" customHeight="1" x14ac:dyDescent="0.2">
      <c r="D36" s="7"/>
      <c r="F36" s="38">
        <f t="shared" si="0"/>
        <v>0</v>
      </c>
    </row>
    <row r="37" spans="3:6" ht="17.25" customHeight="1" x14ac:dyDescent="0.2">
      <c r="D37" s="7"/>
      <c r="F37" s="38">
        <f t="shared" si="0"/>
        <v>0</v>
      </c>
    </row>
    <row r="38" spans="3:6" ht="17.25" customHeight="1" x14ac:dyDescent="0.2">
      <c r="D38" s="7"/>
      <c r="F38" s="38">
        <f t="shared" si="0"/>
        <v>0</v>
      </c>
    </row>
    <row r="39" spans="3:6" ht="17.25" customHeight="1" x14ac:dyDescent="0.2">
      <c r="D39" s="7"/>
      <c r="F39" s="38">
        <f t="shared" si="0"/>
        <v>0</v>
      </c>
    </row>
    <row r="40" spans="3:6" ht="18.75" customHeight="1" x14ac:dyDescent="0.2">
      <c r="D40" s="7"/>
      <c r="F40" s="38">
        <f t="shared" si="0"/>
        <v>0</v>
      </c>
    </row>
    <row r="41" spans="3:6" ht="17.25" customHeight="1" x14ac:dyDescent="0.2">
      <c r="D41" s="7"/>
      <c r="F41" s="38">
        <f t="shared" si="0"/>
        <v>0</v>
      </c>
    </row>
    <row r="42" spans="3:6" ht="17.25" customHeight="1" x14ac:dyDescent="0.2">
      <c r="D42" s="7"/>
      <c r="F42" s="38">
        <f t="shared" si="0"/>
        <v>0</v>
      </c>
    </row>
    <row r="43" spans="3:6" ht="17.25" customHeight="1" x14ac:dyDescent="0.2">
      <c r="D43" s="7"/>
      <c r="F43" s="38">
        <f t="shared" si="0"/>
        <v>0</v>
      </c>
    </row>
    <row r="44" spans="3:6" ht="17.25" customHeight="1" x14ac:dyDescent="0.2">
      <c r="D44" s="7"/>
      <c r="F44" s="9"/>
    </row>
    <row r="45" spans="3:6" ht="18.75" customHeight="1" x14ac:dyDescent="0.2">
      <c r="C45" s="39" t="s">
        <v>21</v>
      </c>
      <c r="D45" s="40" t="s">
        <v>10</v>
      </c>
      <c r="E45" s="40"/>
      <c r="F45" s="21">
        <f>SUM(F13:F44)</f>
        <v>0</v>
      </c>
    </row>
    <row r="46" spans="3:6" x14ac:dyDescent="0.2">
      <c r="F46" s="1"/>
    </row>
  </sheetData>
  <mergeCells count="7">
    <mergeCell ref="C45:E45"/>
    <mergeCell ref="A2:F2"/>
    <mergeCell ref="A3:F3"/>
    <mergeCell ref="A4:F4"/>
    <mergeCell ref="D6:F6"/>
    <mergeCell ref="D7:F7"/>
    <mergeCell ref="D8:F8"/>
  </mergeCells>
  <printOptions gridLines="1"/>
  <pageMargins left="0.83" right="0.65" top="1" bottom="0.52" header="0.5" footer="0.48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/>
  </sheetViews>
  <sheetFormatPr defaultRowHeight="12.75" x14ac:dyDescent="0.2"/>
  <cols>
    <col min="1" max="1" width="14.85546875" style="2" bestFit="1" customWidth="1"/>
    <col min="2" max="2" width="14.14062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23" t="s">
        <v>34</v>
      </c>
    </row>
    <row r="2" spans="1:6" s="10" customFormat="1" ht="15.75" x14ac:dyDescent="0.25">
      <c r="A2" s="44" t="str">
        <f>'Page 1-Lead Sheet'!A5:F5</f>
        <v>THE UNIVERSITY OF CONNECTICUT</v>
      </c>
      <c r="B2" s="44"/>
      <c r="C2" s="44"/>
      <c r="D2" s="44"/>
      <c r="E2" s="44"/>
      <c r="F2" s="44"/>
    </row>
    <row r="3" spans="1:6" s="10" customFormat="1" ht="15.75" x14ac:dyDescent="0.25">
      <c r="A3" s="44" t="str">
        <f>'Page 1-Lead Sheet'!A6:F6</f>
        <v>CONSUMABLE SUPPLIES INVENTORY WORKSHEET</v>
      </c>
      <c r="B3" s="44"/>
      <c r="C3" s="44"/>
      <c r="D3" s="44"/>
      <c r="E3" s="44"/>
      <c r="F3" s="44"/>
    </row>
    <row r="4" spans="1:6" s="11" customFormat="1" x14ac:dyDescent="0.2">
      <c r="A4" s="42" t="str">
        <f>'Page 1-Lead Sheet'!A7:F7</f>
        <v>AS OF JUNE 30, 20__</v>
      </c>
      <c r="B4" s="42"/>
      <c r="C4" s="42"/>
      <c r="D4" s="42"/>
      <c r="E4" s="42"/>
      <c r="F4" s="4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8" t="s">
        <v>0</v>
      </c>
      <c r="B6" s="35">
        <f>'Page 1-Lead Sheet'!B9</f>
        <v>0</v>
      </c>
      <c r="C6" s="13" t="s">
        <v>1</v>
      </c>
      <c r="D6" s="53">
        <f>'Page 1-Lead Sheet'!D9:F9</f>
        <v>0</v>
      </c>
      <c r="E6" s="54"/>
      <c r="F6" s="54"/>
    </row>
    <row r="7" spans="1:6" x14ac:dyDescent="0.2">
      <c r="A7" s="2" t="s">
        <v>2</v>
      </c>
      <c r="B7" s="36"/>
      <c r="C7" s="4" t="s">
        <v>3</v>
      </c>
      <c r="D7" s="55">
        <f ca="1">NOW()</f>
        <v>42633.653075810187</v>
      </c>
      <c r="E7" s="55"/>
      <c r="F7" s="55"/>
    </row>
    <row r="8" spans="1:6" x14ac:dyDescent="0.2">
      <c r="C8" s="4" t="s">
        <v>4</v>
      </c>
      <c r="D8" s="47">
        <f>'Page 1-Lead Sheet'!D11:F11</f>
        <v>0</v>
      </c>
      <c r="E8" s="48"/>
      <c r="F8" s="48"/>
    </row>
    <row r="9" spans="1:6" x14ac:dyDescent="0.2">
      <c r="C9" s="4"/>
      <c r="D9" s="8"/>
      <c r="E9" s="8"/>
      <c r="F9" s="8"/>
    </row>
    <row r="10" spans="1:6" x14ac:dyDescent="0.2">
      <c r="C10" s="4" t="s">
        <v>5</v>
      </c>
      <c r="D10" s="8">
        <v>5</v>
      </c>
      <c r="E10" s="8" t="s">
        <v>13</v>
      </c>
      <c r="F10" s="37">
        <f>'Page 1-Lead Sheet'!F13</f>
        <v>0</v>
      </c>
    </row>
    <row r="12" spans="1:6" x14ac:dyDescent="0.2">
      <c r="A12" s="8" t="s">
        <v>6</v>
      </c>
      <c r="B12" s="14" t="s">
        <v>7</v>
      </c>
      <c r="C12" s="14" t="s">
        <v>12</v>
      </c>
      <c r="D12" s="8" t="s">
        <v>8</v>
      </c>
      <c r="E12" s="8"/>
      <c r="F12" s="8" t="s">
        <v>9</v>
      </c>
    </row>
    <row r="13" spans="1:6" ht="17.25" customHeight="1" x14ac:dyDescent="0.2">
      <c r="D13" s="7"/>
      <c r="F13" s="38">
        <f t="shared" ref="F13:F43" si="0">A13*D13</f>
        <v>0</v>
      </c>
    </row>
    <row r="14" spans="1:6" ht="17.25" customHeight="1" x14ac:dyDescent="0.2">
      <c r="D14" s="7"/>
      <c r="F14" s="38">
        <f t="shared" si="0"/>
        <v>0</v>
      </c>
    </row>
    <row r="15" spans="1:6" ht="17.25" customHeight="1" x14ac:dyDescent="0.2">
      <c r="D15" s="7"/>
      <c r="F15" s="38">
        <f t="shared" si="0"/>
        <v>0</v>
      </c>
    </row>
    <row r="16" spans="1:6" ht="17.25" customHeight="1" x14ac:dyDescent="0.2">
      <c r="D16" s="7"/>
      <c r="F16" s="38">
        <f t="shared" si="0"/>
        <v>0</v>
      </c>
    </row>
    <row r="17" spans="4:6" ht="17.25" customHeight="1" x14ac:dyDescent="0.2">
      <c r="D17" s="7"/>
      <c r="F17" s="38">
        <f t="shared" si="0"/>
        <v>0</v>
      </c>
    </row>
    <row r="18" spans="4:6" ht="17.25" customHeight="1" x14ac:dyDescent="0.2">
      <c r="D18" s="7"/>
      <c r="F18" s="38">
        <f t="shared" si="0"/>
        <v>0</v>
      </c>
    </row>
    <row r="19" spans="4:6" ht="17.25" customHeight="1" x14ac:dyDescent="0.2">
      <c r="D19" s="7"/>
      <c r="F19" s="38">
        <f t="shared" si="0"/>
        <v>0</v>
      </c>
    </row>
    <row r="20" spans="4:6" ht="18.75" customHeight="1" x14ac:dyDescent="0.2">
      <c r="D20" s="7"/>
      <c r="F20" s="38">
        <f t="shared" si="0"/>
        <v>0</v>
      </c>
    </row>
    <row r="21" spans="4:6" ht="17.25" customHeight="1" x14ac:dyDescent="0.2">
      <c r="D21" s="7"/>
      <c r="F21" s="38">
        <f t="shared" si="0"/>
        <v>0</v>
      </c>
    </row>
    <row r="22" spans="4:6" ht="17.25" customHeight="1" x14ac:dyDescent="0.2">
      <c r="D22" s="7"/>
      <c r="F22" s="38">
        <f t="shared" si="0"/>
        <v>0</v>
      </c>
    </row>
    <row r="23" spans="4:6" ht="17.25" customHeight="1" x14ac:dyDescent="0.2">
      <c r="D23" s="7"/>
      <c r="F23" s="38">
        <f t="shared" si="0"/>
        <v>0</v>
      </c>
    </row>
    <row r="24" spans="4:6" ht="17.25" customHeight="1" x14ac:dyDescent="0.2">
      <c r="D24" s="7"/>
      <c r="F24" s="38">
        <f t="shared" si="0"/>
        <v>0</v>
      </c>
    </row>
    <row r="25" spans="4:6" ht="18.75" customHeight="1" x14ac:dyDescent="0.2">
      <c r="D25" s="7"/>
      <c r="F25" s="38">
        <f t="shared" si="0"/>
        <v>0</v>
      </c>
    </row>
    <row r="26" spans="4:6" ht="17.25" customHeight="1" x14ac:dyDescent="0.2">
      <c r="D26" s="7"/>
      <c r="F26" s="38">
        <f t="shared" si="0"/>
        <v>0</v>
      </c>
    </row>
    <row r="27" spans="4:6" ht="17.25" customHeight="1" x14ac:dyDescent="0.2">
      <c r="D27" s="7"/>
      <c r="F27" s="38">
        <f t="shared" si="0"/>
        <v>0</v>
      </c>
    </row>
    <row r="28" spans="4:6" ht="17.25" customHeight="1" x14ac:dyDescent="0.2">
      <c r="D28" s="7"/>
      <c r="F28" s="38">
        <f t="shared" si="0"/>
        <v>0</v>
      </c>
    </row>
    <row r="29" spans="4:6" ht="17.25" customHeight="1" x14ac:dyDescent="0.2">
      <c r="D29" s="7"/>
      <c r="F29" s="38">
        <f t="shared" si="0"/>
        <v>0</v>
      </c>
    </row>
    <row r="30" spans="4:6" ht="18.75" customHeight="1" x14ac:dyDescent="0.2">
      <c r="D30" s="7"/>
      <c r="F30" s="38">
        <f t="shared" si="0"/>
        <v>0</v>
      </c>
    </row>
    <row r="31" spans="4:6" ht="17.25" customHeight="1" x14ac:dyDescent="0.2">
      <c r="D31" s="7"/>
      <c r="F31" s="38">
        <f t="shared" si="0"/>
        <v>0</v>
      </c>
    </row>
    <row r="32" spans="4:6" ht="17.25" customHeight="1" x14ac:dyDescent="0.2">
      <c r="D32" s="7"/>
      <c r="F32" s="38">
        <f t="shared" si="0"/>
        <v>0</v>
      </c>
    </row>
    <row r="33" spans="3:6" ht="17.25" customHeight="1" x14ac:dyDescent="0.2">
      <c r="D33" s="7"/>
      <c r="F33" s="38">
        <f t="shared" si="0"/>
        <v>0</v>
      </c>
    </row>
    <row r="34" spans="3:6" ht="17.25" customHeight="1" x14ac:dyDescent="0.2">
      <c r="D34" s="7"/>
      <c r="F34" s="38">
        <f t="shared" si="0"/>
        <v>0</v>
      </c>
    </row>
    <row r="35" spans="3:6" ht="18.75" customHeight="1" x14ac:dyDescent="0.2">
      <c r="D35" s="7"/>
      <c r="F35" s="38">
        <f t="shared" si="0"/>
        <v>0</v>
      </c>
    </row>
    <row r="36" spans="3:6" ht="17.25" customHeight="1" x14ac:dyDescent="0.2">
      <c r="D36" s="7"/>
      <c r="F36" s="38">
        <f t="shared" si="0"/>
        <v>0</v>
      </c>
    </row>
    <row r="37" spans="3:6" ht="17.25" customHeight="1" x14ac:dyDescent="0.2">
      <c r="D37" s="7"/>
      <c r="F37" s="38">
        <f t="shared" si="0"/>
        <v>0</v>
      </c>
    </row>
    <row r="38" spans="3:6" ht="17.25" customHeight="1" x14ac:dyDescent="0.2">
      <c r="D38" s="7"/>
      <c r="F38" s="38">
        <f t="shared" si="0"/>
        <v>0</v>
      </c>
    </row>
    <row r="39" spans="3:6" ht="17.25" customHeight="1" x14ac:dyDescent="0.2">
      <c r="D39" s="7"/>
      <c r="F39" s="38">
        <f t="shared" si="0"/>
        <v>0</v>
      </c>
    </row>
    <row r="40" spans="3:6" ht="18.75" customHeight="1" x14ac:dyDescent="0.2">
      <c r="D40" s="7"/>
      <c r="F40" s="38">
        <f t="shared" si="0"/>
        <v>0</v>
      </c>
    </row>
    <row r="41" spans="3:6" ht="17.25" customHeight="1" x14ac:dyDescent="0.2">
      <c r="D41" s="7"/>
      <c r="F41" s="38">
        <f t="shared" si="0"/>
        <v>0</v>
      </c>
    </row>
    <row r="42" spans="3:6" ht="17.25" customHeight="1" x14ac:dyDescent="0.2">
      <c r="D42" s="7"/>
      <c r="F42" s="38">
        <f t="shared" si="0"/>
        <v>0</v>
      </c>
    </row>
    <row r="43" spans="3:6" ht="17.25" customHeight="1" x14ac:dyDescent="0.2">
      <c r="D43" s="7"/>
      <c r="F43" s="38">
        <f t="shared" si="0"/>
        <v>0</v>
      </c>
    </row>
    <row r="44" spans="3:6" ht="17.25" customHeight="1" x14ac:dyDescent="0.2">
      <c r="D44" s="7"/>
      <c r="F44" s="9"/>
    </row>
    <row r="45" spans="3:6" ht="18.75" customHeight="1" x14ac:dyDescent="0.2">
      <c r="C45" s="39" t="s">
        <v>22</v>
      </c>
      <c r="D45" s="40" t="s">
        <v>10</v>
      </c>
      <c r="E45" s="40"/>
      <c r="F45" s="21">
        <f>SUM(F13:F44)</f>
        <v>0</v>
      </c>
    </row>
    <row r="46" spans="3:6" x14ac:dyDescent="0.2">
      <c r="F46" s="1"/>
    </row>
  </sheetData>
  <mergeCells count="7">
    <mergeCell ref="C45:E45"/>
    <mergeCell ref="A2:F2"/>
    <mergeCell ref="A3:F3"/>
    <mergeCell ref="A4:F4"/>
    <mergeCell ref="D6:F6"/>
    <mergeCell ref="D7:F7"/>
    <mergeCell ref="D8:F8"/>
  </mergeCells>
  <printOptions gridLines="1"/>
  <pageMargins left="0.83" right="0.65" top="1" bottom="0.52" header="0.5" footer="0.48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/>
  </sheetViews>
  <sheetFormatPr defaultRowHeight="12.75" x14ac:dyDescent="0.2"/>
  <cols>
    <col min="1" max="1" width="14.85546875" style="2" bestFit="1" customWidth="1"/>
    <col min="2" max="2" width="14.14062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23" t="s">
        <v>34</v>
      </c>
    </row>
    <row r="2" spans="1:6" s="10" customFormat="1" ht="15.75" x14ac:dyDescent="0.25">
      <c r="A2" s="44" t="str">
        <f>'Page 1-Lead Sheet'!A5:F5</f>
        <v>THE UNIVERSITY OF CONNECTICUT</v>
      </c>
      <c r="B2" s="44"/>
      <c r="C2" s="44"/>
      <c r="D2" s="44"/>
      <c r="E2" s="44"/>
      <c r="F2" s="44"/>
    </row>
    <row r="3" spans="1:6" s="10" customFormat="1" ht="15.75" x14ac:dyDescent="0.25">
      <c r="A3" s="44" t="str">
        <f>'Page 1-Lead Sheet'!A6:F6</f>
        <v>CONSUMABLE SUPPLIES INVENTORY WORKSHEET</v>
      </c>
      <c r="B3" s="44"/>
      <c r="C3" s="44"/>
      <c r="D3" s="44"/>
      <c r="E3" s="44"/>
      <c r="F3" s="44"/>
    </row>
    <row r="4" spans="1:6" s="11" customFormat="1" x14ac:dyDescent="0.2">
      <c r="A4" s="42" t="str">
        <f>'Page 1-Lead Sheet'!A7:F7</f>
        <v>AS OF JUNE 30, 20__</v>
      </c>
      <c r="B4" s="42"/>
      <c r="C4" s="42"/>
      <c r="D4" s="42"/>
      <c r="E4" s="42"/>
      <c r="F4" s="4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8" t="s">
        <v>0</v>
      </c>
      <c r="B6" s="35">
        <f>'Page 1-Lead Sheet'!B9</f>
        <v>0</v>
      </c>
      <c r="C6" s="13" t="s">
        <v>1</v>
      </c>
      <c r="D6" s="53">
        <f>'Page 1-Lead Sheet'!D9:F9</f>
        <v>0</v>
      </c>
      <c r="E6" s="54"/>
      <c r="F6" s="54"/>
    </row>
    <row r="7" spans="1:6" x14ac:dyDescent="0.2">
      <c r="A7" s="2" t="s">
        <v>2</v>
      </c>
      <c r="B7" s="36"/>
      <c r="C7" s="4" t="s">
        <v>3</v>
      </c>
      <c r="D7" s="55">
        <f ca="1">NOW()</f>
        <v>42633.653075810187</v>
      </c>
      <c r="E7" s="55"/>
      <c r="F7" s="55"/>
    </row>
    <row r="8" spans="1:6" x14ac:dyDescent="0.2">
      <c r="C8" s="4" t="s">
        <v>4</v>
      </c>
      <c r="D8" s="47">
        <f>'Page 1-Lead Sheet'!D11:F11</f>
        <v>0</v>
      </c>
      <c r="E8" s="48"/>
      <c r="F8" s="48"/>
    </row>
    <row r="9" spans="1:6" x14ac:dyDescent="0.2">
      <c r="C9" s="4"/>
      <c r="D9" s="8"/>
      <c r="E9" s="8"/>
      <c r="F9" s="8"/>
    </row>
    <row r="10" spans="1:6" x14ac:dyDescent="0.2">
      <c r="C10" s="4" t="s">
        <v>5</v>
      </c>
      <c r="D10" s="8">
        <v>6</v>
      </c>
      <c r="E10" s="8" t="s">
        <v>13</v>
      </c>
      <c r="F10" s="37">
        <f>'Page 1-Lead Sheet'!F13</f>
        <v>0</v>
      </c>
    </row>
    <row r="12" spans="1:6" x14ac:dyDescent="0.2">
      <c r="A12" s="8" t="s">
        <v>6</v>
      </c>
      <c r="B12" s="14" t="s">
        <v>7</v>
      </c>
      <c r="C12" s="14" t="s">
        <v>12</v>
      </c>
      <c r="D12" s="8" t="s">
        <v>8</v>
      </c>
      <c r="E12" s="8"/>
      <c r="F12" s="8" t="s">
        <v>9</v>
      </c>
    </row>
    <row r="13" spans="1:6" ht="17.25" customHeight="1" x14ac:dyDescent="0.2">
      <c r="D13" s="7"/>
      <c r="F13" s="38">
        <f t="shared" ref="F13:F43" si="0">A13*D13</f>
        <v>0</v>
      </c>
    </row>
    <row r="14" spans="1:6" ht="17.25" customHeight="1" x14ac:dyDescent="0.2">
      <c r="D14" s="7"/>
      <c r="F14" s="38">
        <f t="shared" si="0"/>
        <v>0</v>
      </c>
    </row>
    <row r="15" spans="1:6" ht="17.25" customHeight="1" x14ac:dyDescent="0.2">
      <c r="D15" s="7"/>
      <c r="F15" s="38">
        <f t="shared" si="0"/>
        <v>0</v>
      </c>
    </row>
    <row r="16" spans="1:6" ht="17.25" customHeight="1" x14ac:dyDescent="0.2">
      <c r="D16" s="7"/>
      <c r="F16" s="38">
        <f t="shared" si="0"/>
        <v>0</v>
      </c>
    </row>
    <row r="17" spans="4:6" ht="17.25" customHeight="1" x14ac:dyDescent="0.2">
      <c r="D17" s="7"/>
      <c r="F17" s="38">
        <f t="shared" si="0"/>
        <v>0</v>
      </c>
    </row>
    <row r="18" spans="4:6" ht="17.25" customHeight="1" x14ac:dyDescent="0.2">
      <c r="D18" s="7"/>
      <c r="F18" s="38">
        <f t="shared" si="0"/>
        <v>0</v>
      </c>
    </row>
    <row r="19" spans="4:6" ht="17.25" customHeight="1" x14ac:dyDescent="0.2">
      <c r="D19" s="7"/>
      <c r="F19" s="38">
        <f t="shared" si="0"/>
        <v>0</v>
      </c>
    </row>
    <row r="20" spans="4:6" ht="18.75" customHeight="1" x14ac:dyDescent="0.2">
      <c r="D20" s="7"/>
      <c r="F20" s="38">
        <f t="shared" si="0"/>
        <v>0</v>
      </c>
    </row>
    <row r="21" spans="4:6" ht="17.25" customHeight="1" x14ac:dyDescent="0.2">
      <c r="D21" s="7"/>
      <c r="F21" s="38">
        <f t="shared" si="0"/>
        <v>0</v>
      </c>
    </row>
    <row r="22" spans="4:6" ht="17.25" customHeight="1" x14ac:dyDescent="0.2">
      <c r="D22" s="7"/>
      <c r="F22" s="38">
        <f t="shared" si="0"/>
        <v>0</v>
      </c>
    </row>
    <row r="23" spans="4:6" ht="17.25" customHeight="1" x14ac:dyDescent="0.2">
      <c r="D23" s="7"/>
      <c r="F23" s="38">
        <f t="shared" si="0"/>
        <v>0</v>
      </c>
    </row>
    <row r="24" spans="4:6" ht="17.25" customHeight="1" x14ac:dyDescent="0.2">
      <c r="D24" s="7"/>
      <c r="F24" s="38">
        <f t="shared" si="0"/>
        <v>0</v>
      </c>
    </row>
    <row r="25" spans="4:6" ht="18.75" customHeight="1" x14ac:dyDescent="0.2">
      <c r="D25" s="7"/>
      <c r="F25" s="38">
        <f t="shared" si="0"/>
        <v>0</v>
      </c>
    </row>
    <row r="26" spans="4:6" ht="17.25" customHeight="1" x14ac:dyDescent="0.2">
      <c r="D26" s="7"/>
      <c r="F26" s="38">
        <f t="shared" si="0"/>
        <v>0</v>
      </c>
    </row>
    <row r="27" spans="4:6" ht="17.25" customHeight="1" x14ac:dyDescent="0.2">
      <c r="D27" s="7"/>
      <c r="F27" s="38">
        <f t="shared" si="0"/>
        <v>0</v>
      </c>
    </row>
    <row r="28" spans="4:6" ht="17.25" customHeight="1" x14ac:dyDescent="0.2">
      <c r="D28" s="7"/>
      <c r="F28" s="38">
        <f t="shared" si="0"/>
        <v>0</v>
      </c>
    </row>
    <row r="29" spans="4:6" ht="17.25" customHeight="1" x14ac:dyDescent="0.2">
      <c r="D29" s="7"/>
      <c r="F29" s="38">
        <f t="shared" si="0"/>
        <v>0</v>
      </c>
    </row>
    <row r="30" spans="4:6" ht="18.75" customHeight="1" x14ac:dyDescent="0.2">
      <c r="D30" s="7"/>
      <c r="F30" s="38">
        <f t="shared" si="0"/>
        <v>0</v>
      </c>
    </row>
    <row r="31" spans="4:6" ht="17.25" customHeight="1" x14ac:dyDescent="0.2">
      <c r="D31" s="7"/>
      <c r="F31" s="38">
        <f t="shared" si="0"/>
        <v>0</v>
      </c>
    </row>
    <row r="32" spans="4:6" ht="17.25" customHeight="1" x14ac:dyDescent="0.2">
      <c r="D32" s="7"/>
      <c r="F32" s="38">
        <f t="shared" si="0"/>
        <v>0</v>
      </c>
    </row>
    <row r="33" spans="3:6" ht="17.25" customHeight="1" x14ac:dyDescent="0.2">
      <c r="D33" s="7"/>
      <c r="F33" s="38">
        <f t="shared" si="0"/>
        <v>0</v>
      </c>
    </row>
    <row r="34" spans="3:6" ht="17.25" customHeight="1" x14ac:dyDescent="0.2">
      <c r="D34" s="7"/>
      <c r="F34" s="38">
        <f t="shared" si="0"/>
        <v>0</v>
      </c>
    </row>
    <row r="35" spans="3:6" ht="18.75" customHeight="1" x14ac:dyDescent="0.2">
      <c r="D35" s="7"/>
      <c r="F35" s="38">
        <f t="shared" si="0"/>
        <v>0</v>
      </c>
    </row>
    <row r="36" spans="3:6" ht="17.25" customHeight="1" x14ac:dyDescent="0.2">
      <c r="D36" s="7"/>
      <c r="F36" s="38">
        <f t="shared" si="0"/>
        <v>0</v>
      </c>
    </row>
    <row r="37" spans="3:6" ht="17.25" customHeight="1" x14ac:dyDescent="0.2">
      <c r="D37" s="7"/>
      <c r="F37" s="38">
        <f t="shared" si="0"/>
        <v>0</v>
      </c>
    </row>
    <row r="38" spans="3:6" ht="17.25" customHeight="1" x14ac:dyDescent="0.2">
      <c r="D38" s="7"/>
      <c r="F38" s="38">
        <f t="shared" si="0"/>
        <v>0</v>
      </c>
    </row>
    <row r="39" spans="3:6" ht="17.25" customHeight="1" x14ac:dyDescent="0.2">
      <c r="D39" s="7"/>
      <c r="F39" s="38">
        <f t="shared" si="0"/>
        <v>0</v>
      </c>
    </row>
    <row r="40" spans="3:6" ht="18.75" customHeight="1" x14ac:dyDescent="0.2">
      <c r="D40" s="7"/>
      <c r="F40" s="38">
        <f t="shared" si="0"/>
        <v>0</v>
      </c>
    </row>
    <row r="41" spans="3:6" ht="17.25" customHeight="1" x14ac:dyDescent="0.2">
      <c r="D41" s="7"/>
      <c r="F41" s="38">
        <f t="shared" si="0"/>
        <v>0</v>
      </c>
    </row>
    <row r="42" spans="3:6" ht="17.25" customHeight="1" x14ac:dyDescent="0.2">
      <c r="D42" s="7"/>
      <c r="F42" s="38">
        <f t="shared" si="0"/>
        <v>0</v>
      </c>
    </row>
    <row r="43" spans="3:6" ht="17.25" customHeight="1" x14ac:dyDescent="0.2">
      <c r="D43" s="7"/>
      <c r="F43" s="38">
        <f t="shared" si="0"/>
        <v>0</v>
      </c>
    </row>
    <row r="44" spans="3:6" ht="17.25" customHeight="1" x14ac:dyDescent="0.2">
      <c r="D44" s="7"/>
      <c r="F44" s="9"/>
    </row>
    <row r="45" spans="3:6" ht="18.75" customHeight="1" x14ac:dyDescent="0.2">
      <c r="C45" s="39" t="s">
        <v>23</v>
      </c>
      <c r="D45" s="40" t="s">
        <v>10</v>
      </c>
      <c r="E45" s="40"/>
      <c r="F45" s="21">
        <f>SUM(F13:F44)</f>
        <v>0</v>
      </c>
    </row>
    <row r="46" spans="3:6" x14ac:dyDescent="0.2">
      <c r="F46" s="1"/>
    </row>
  </sheetData>
  <mergeCells count="7">
    <mergeCell ref="C45:E45"/>
    <mergeCell ref="A2:F2"/>
    <mergeCell ref="A3:F3"/>
    <mergeCell ref="A4:F4"/>
    <mergeCell ref="D6:F6"/>
    <mergeCell ref="D7:F7"/>
    <mergeCell ref="D8:F8"/>
  </mergeCells>
  <printOptions gridLines="1"/>
  <pageMargins left="0.83" right="0.65" top="1" bottom="0.52" header="0.5" footer="0.48"/>
  <pageSetup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/>
  </sheetViews>
  <sheetFormatPr defaultRowHeight="12.75" x14ac:dyDescent="0.2"/>
  <cols>
    <col min="1" max="1" width="14.85546875" style="2" bestFit="1" customWidth="1"/>
    <col min="2" max="2" width="14.14062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23" t="s">
        <v>34</v>
      </c>
    </row>
    <row r="2" spans="1:6" s="10" customFormat="1" ht="15.75" x14ac:dyDescent="0.25">
      <c r="A2" s="44" t="str">
        <f>'Page 1-Lead Sheet'!A5:F5</f>
        <v>THE UNIVERSITY OF CONNECTICUT</v>
      </c>
      <c r="B2" s="44"/>
      <c r="C2" s="44"/>
      <c r="D2" s="44"/>
      <c r="E2" s="44"/>
      <c r="F2" s="44"/>
    </row>
    <row r="3" spans="1:6" s="10" customFormat="1" ht="15.75" x14ac:dyDescent="0.25">
      <c r="A3" s="44" t="str">
        <f>'Page 1-Lead Sheet'!A6:F6</f>
        <v>CONSUMABLE SUPPLIES INVENTORY WORKSHEET</v>
      </c>
      <c r="B3" s="44"/>
      <c r="C3" s="44"/>
      <c r="D3" s="44"/>
      <c r="E3" s="44"/>
      <c r="F3" s="44"/>
    </row>
    <row r="4" spans="1:6" s="11" customFormat="1" x14ac:dyDescent="0.2">
      <c r="A4" s="42" t="str">
        <f>'Page 1-Lead Sheet'!A7:F7</f>
        <v>AS OF JUNE 30, 20__</v>
      </c>
      <c r="B4" s="42"/>
      <c r="C4" s="42"/>
      <c r="D4" s="42"/>
      <c r="E4" s="42"/>
      <c r="F4" s="4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8" t="s">
        <v>0</v>
      </c>
      <c r="B6" s="35">
        <f>'Page 1-Lead Sheet'!B9</f>
        <v>0</v>
      </c>
      <c r="C6" s="13" t="s">
        <v>1</v>
      </c>
      <c r="D6" s="53">
        <f>'Page 1-Lead Sheet'!D9:F9</f>
        <v>0</v>
      </c>
      <c r="E6" s="54"/>
      <c r="F6" s="54"/>
    </row>
    <row r="7" spans="1:6" x14ac:dyDescent="0.2">
      <c r="A7" s="2" t="s">
        <v>2</v>
      </c>
      <c r="B7" s="36"/>
      <c r="C7" s="4" t="s">
        <v>3</v>
      </c>
      <c r="D7" s="55">
        <f ca="1">NOW()</f>
        <v>42633.653075810187</v>
      </c>
      <c r="E7" s="55"/>
      <c r="F7" s="55"/>
    </row>
    <row r="8" spans="1:6" x14ac:dyDescent="0.2">
      <c r="C8" s="4" t="s">
        <v>4</v>
      </c>
      <c r="D8" s="47">
        <f>'Page 1-Lead Sheet'!D11:F11</f>
        <v>0</v>
      </c>
      <c r="E8" s="48"/>
      <c r="F8" s="48"/>
    </row>
    <row r="9" spans="1:6" x14ac:dyDescent="0.2">
      <c r="C9" s="4"/>
      <c r="D9" s="8"/>
      <c r="E9" s="8"/>
      <c r="F9" s="8"/>
    </row>
    <row r="10" spans="1:6" x14ac:dyDescent="0.2">
      <c r="C10" s="4" t="s">
        <v>5</v>
      </c>
      <c r="D10" s="8">
        <v>7</v>
      </c>
      <c r="E10" s="8" t="s">
        <v>13</v>
      </c>
      <c r="F10" s="37">
        <f>'Page 1-Lead Sheet'!F13</f>
        <v>0</v>
      </c>
    </row>
    <row r="12" spans="1:6" x14ac:dyDescent="0.2">
      <c r="A12" s="8" t="s">
        <v>6</v>
      </c>
      <c r="B12" s="14" t="s">
        <v>7</v>
      </c>
      <c r="C12" s="14" t="s">
        <v>12</v>
      </c>
      <c r="D12" s="8" t="s">
        <v>8</v>
      </c>
      <c r="E12" s="8"/>
      <c r="F12" s="8" t="s">
        <v>9</v>
      </c>
    </row>
    <row r="13" spans="1:6" ht="17.25" customHeight="1" x14ac:dyDescent="0.2">
      <c r="D13" s="7"/>
      <c r="F13" s="38">
        <f t="shared" ref="F13:F43" si="0">A13*D13</f>
        <v>0</v>
      </c>
    </row>
    <row r="14" spans="1:6" ht="17.25" customHeight="1" x14ac:dyDescent="0.2">
      <c r="D14" s="7"/>
      <c r="F14" s="38">
        <f t="shared" si="0"/>
        <v>0</v>
      </c>
    </row>
    <row r="15" spans="1:6" ht="17.25" customHeight="1" x14ac:dyDescent="0.2">
      <c r="D15" s="7"/>
      <c r="F15" s="38">
        <f t="shared" si="0"/>
        <v>0</v>
      </c>
    </row>
    <row r="16" spans="1:6" ht="17.25" customHeight="1" x14ac:dyDescent="0.2">
      <c r="D16" s="7"/>
      <c r="F16" s="38">
        <f t="shared" si="0"/>
        <v>0</v>
      </c>
    </row>
    <row r="17" spans="4:6" ht="17.25" customHeight="1" x14ac:dyDescent="0.2">
      <c r="D17" s="7"/>
      <c r="F17" s="38">
        <f t="shared" si="0"/>
        <v>0</v>
      </c>
    </row>
    <row r="18" spans="4:6" ht="17.25" customHeight="1" x14ac:dyDescent="0.2">
      <c r="D18" s="7"/>
      <c r="F18" s="38">
        <f t="shared" si="0"/>
        <v>0</v>
      </c>
    </row>
    <row r="19" spans="4:6" ht="17.25" customHeight="1" x14ac:dyDescent="0.2">
      <c r="D19" s="7"/>
      <c r="F19" s="38">
        <f t="shared" si="0"/>
        <v>0</v>
      </c>
    </row>
    <row r="20" spans="4:6" ht="18.75" customHeight="1" x14ac:dyDescent="0.2">
      <c r="D20" s="7"/>
      <c r="F20" s="38">
        <f t="shared" si="0"/>
        <v>0</v>
      </c>
    </row>
    <row r="21" spans="4:6" ht="17.25" customHeight="1" x14ac:dyDescent="0.2">
      <c r="D21" s="7"/>
      <c r="F21" s="38">
        <f t="shared" si="0"/>
        <v>0</v>
      </c>
    </row>
    <row r="22" spans="4:6" ht="17.25" customHeight="1" x14ac:dyDescent="0.2">
      <c r="D22" s="7"/>
      <c r="F22" s="38">
        <f t="shared" si="0"/>
        <v>0</v>
      </c>
    </row>
    <row r="23" spans="4:6" ht="17.25" customHeight="1" x14ac:dyDescent="0.2">
      <c r="D23" s="7"/>
      <c r="F23" s="38">
        <f t="shared" si="0"/>
        <v>0</v>
      </c>
    </row>
    <row r="24" spans="4:6" ht="17.25" customHeight="1" x14ac:dyDescent="0.2">
      <c r="D24" s="7"/>
      <c r="F24" s="38">
        <f t="shared" si="0"/>
        <v>0</v>
      </c>
    </row>
    <row r="25" spans="4:6" ht="18.75" customHeight="1" x14ac:dyDescent="0.2">
      <c r="D25" s="7"/>
      <c r="F25" s="38">
        <f t="shared" si="0"/>
        <v>0</v>
      </c>
    </row>
    <row r="26" spans="4:6" ht="17.25" customHeight="1" x14ac:dyDescent="0.2">
      <c r="D26" s="7"/>
      <c r="F26" s="38">
        <f t="shared" si="0"/>
        <v>0</v>
      </c>
    </row>
    <row r="27" spans="4:6" ht="17.25" customHeight="1" x14ac:dyDescent="0.2">
      <c r="D27" s="7"/>
      <c r="F27" s="38">
        <f t="shared" si="0"/>
        <v>0</v>
      </c>
    </row>
    <row r="28" spans="4:6" ht="17.25" customHeight="1" x14ac:dyDescent="0.2">
      <c r="D28" s="7"/>
      <c r="F28" s="38">
        <f t="shared" si="0"/>
        <v>0</v>
      </c>
    </row>
    <row r="29" spans="4:6" ht="17.25" customHeight="1" x14ac:dyDescent="0.2">
      <c r="D29" s="7"/>
      <c r="F29" s="38">
        <f t="shared" si="0"/>
        <v>0</v>
      </c>
    </row>
    <row r="30" spans="4:6" ht="18.75" customHeight="1" x14ac:dyDescent="0.2">
      <c r="D30" s="7"/>
      <c r="F30" s="38">
        <f t="shared" si="0"/>
        <v>0</v>
      </c>
    </row>
    <row r="31" spans="4:6" ht="17.25" customHeight="1" x14ac:dyDescent="0.2">
      <c r="D31" s="7"/>
      <c r="F31" s="38">
        <f t="shared" si="0"/>
        <v>0</v>
      </c>
    </row>
    <row r="32" spans="4:6" ht="17.25" customHeight="1" x14ac:dyDescent="0.2">
      <c r="D32" s="7"/>
      <c r="F32" s="38">
        <f t="shared" si="0"/>
        <v>0</v>
      </c>
    </row>
    <row r="33" spans="3:6" ht="17.25" customHeight="1" x14ac:dyDescent="0.2">
      <c r="D33" s="7"/>
      <c r="F33" s="38">
        <f t="shared" si="0"/>
        <v>0</v>
      </c>
    </row>
    <row r="34" spans="3:6" ht="17.25" customHeight="1" x14ac:dyDescent="0.2">
      <c r="D34" s="7"/>
      <c r="F34" s="38">
        <f t="shared" si="0"/>
        <v>0</v>
      </c>
    </row>
    <row r="35" spans="3:6" ht="18.75" customHeight="1" x14ac:dyDescent="0.2">
      <c r="D35" s="7"/>
      <c r="F35" s="38">
        <f t="shared" si="0"/>
        <v>0</v>
      </c>
    </row>
    <row r="36" spans="3:6" ht="17.25" customHeight="1" x14ac:dyDescent="0.2">
      <c r="D36" s="7"/>
      <c r="F36" s="38">
        <f t="shared" si="0"/>
        <v>0</v>
      </c>
    </row>
    <row r="37" spans="3:6" ht="17.25" customHeight="1" x14ac:dyDescent="0.2">
      <c r="D37" s="7"/>
      <c r="F37" s="38">
        <f t="shared" si="0"/>
        <v>0</v>
      </c>
    </row>
    <row r="38" spans="3:6" ht="17.25" customHeight="1" x14ac:dyDescent="0.2">
      <c r="D38" s="7"/>
      <c r="F38" s="38">
        <f t="shared" si="0"/>
        <v>0</v>
      </c>
    </row>
    <row r="39" spans="3:6" ht="17.25" customHeight="1" x14ac:dyDescent="0.2">
      <c r="D39" s="7"/>
      <c r="F39" s="38">
        <f t="shared" si="0"/>
        <v>0</v>
      </c>
    </row>
    <row r="40" spans="3:6" ht="18.75" customHeight="1" x14ac:dyDescent="0.2">
      <c r="D40" s="7"/>
      <c r="F40" s="38">
        <f t="shared" si="0"/>
        <v>0</v>
      </c>
    </row>
    <row r="41" spans="3:6" ht="17.25" customHeight="1" x14ac:dyDescent="0.2">
      <c r="D41" s="7"/>
      <c r="F41" s="38">
        <f t="shared" si="0"/>
        <v>0</v>
      </c>
    </row>
    <row r="42" spans="3:6" ht="17.25" customHeight="1" x14ac:dyDescent="0.2">
      <c r="D42" s="7"/>
      <c r="F42" s="38">
        <f t="shared" si="0"/>
        <v>0</v>
      </c>
    </row>
    <row r="43" spans="3:6" ht="17.25" customHeight="1" x14ac:dyDescent="0.2">
      <c r="D43" s="7"/>
      <c r="F43" s="38">
        <f t="shared" si="0"/>
        <v>0</v>
      </c>
    </row>
    <row r="44" spans="3:6" ht="17.25" customHeight="1" x14ac:dyDescent="0.2">
      <c r="D44" s="7"/>
      <c r="F44" s="9"/>
    </row>
    <row r="45" spans="3:6" ht="18.75" customHeight="1" x14ac:dyDescent="0.2">
      <c r="C45" s="39" t="s">
        <v>24</v>
      </c>
      <c r="D45" s="40" t="s">
        <v>10</v>
      </c>
      <c r="E45" s="40"/>
      <c r="F45" s="21">
        <f>SUM(F13:F44)</f>
        <v>0</v>
      </c>
    </row>
    <row r="46" spans="3:6" x14ac:dyDescent="0.2">
      <c r="F46" s="1"/>
    </row>
  </sheetData>
  <mergeCells count="7">
    <mergeCell ref="C45:E45"/>
    <mergeCell ref="A2:F2"/>
    <mergeCell ref="A3:F3"/>
    <mergeCell ref="A4:F4"/>
    <mergeCell ref="D6:F6"/>
    <mergeCell ref="D7:F7"/>
    <mergeCell ref="D8:F8"/>
  </mergeCells>
  <printOptions gridLines="1"/>
  <pageMargins left="0.83" right="0.65" top="1" bottom="0.52" header="0.5" footer="0.48"/>
  <pageSetup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/>
  </sheetViews>
  <sheetFormatPr defaultRowHeight="12.75" x14ac:dyDescent="0.2"/>
  <cols>
    <col min="1" max="1" width="14.85546875" style="2" bestFit="1" customWidth="1"/>
    <col min="2" max="2" width="14.14062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23" t="s">
        <v>34</v>
      </c>
    </row>
    <row r="2" spans="1:6" s="10" customFormat="1" ht="15.75" x14ac:dyDescent="0.25">
      <c r="A2" s="44" t="str">
        <f>'Page 1-Lead Sheet'!A5:F5</f>
        <v>THE UNIVERSITY OF CONNECTICUT</v>
      </c>
      <c r="B2" s="44"/>
      <c r="C2" s="44"/>
      <c r="D2" s="44"/>
      <c r="E2" s="44"/>
      <c r="F2" s="44"/>
    </row>
    <row r="3" spans="1:6" s="10" customFormat="1" ht="15.75" x14ac:dyDescent="0.25">
      <c r="A3" s="44" t="str">
        <f>'Page 1-Lead Sheet'!A6:F6</f>
        <v>CONSUMABLE SUPPLIES INVENTORY WORKSHEET</v>
      </c>
      <c r="B3" s="44"/>
      <c r="C3" s="44"/>
      <c r="D3" s="44"/>
      <c r="E3" s="44"/>
      <c r="F3" s="44"/>
    </row>
    <row r="4" spans="1:6" s="11" customFormat="1" x14ac:dyDescent="0.2">
      <c r="A4" s="42" t="str">
        <f>'Page 1-Lead Sheet'!A7:F7</f>
        <v>AS OF JUNE 30, 20__</v>
      </c>
      <c r="B4" s="42"/>
      <c r="C4" s="42"/>
      <c r="D4" s="42"/>
      <c r="E4" s="42"/>
      <c r="F4" s="4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8" t="s">
        <v>0</v>
      </c>
      <c r="B6" s="35">
        <f>'Page 1-Lead Sheet'!B9</f>
        <v>0</v>
      </c>
      <c r="C6" s="13" t="s">
        <v>1</v>
      </c>
      <c r="D6" s="53">
        <f>'Page 1-Lead Sheet'!D9:F9</f>
        <v>0</v>
      </c>
      <c r="E6" s="54"/>
      <c r="F6" s="54"/>
    </row>
    <row r="7" spans="1:6" x14ac:dyDescent="0.2">
      <c r="A7" s="2" t="s">
        <v>2</v>
      </c>
      <c r="B7" s="36"/>
      <c r="C7" s="4" t="s">
        <v>3</v>
      </c>
      <c r="D7" s="55">
        <f ca="1">NOW()</f>
        <v>42633.653075810187</v>
      </c>
      <c r="E7" s="55"/>
      <c r="F7" s="55"/>
    </row>
    <row r="8" spans="1:6" x14ac:dyDescent="0.2">
      <c r="C8" s="4" t="s">
        <v>4</v>
      </c>
      <c r="D8" s="47">
        <f>'Page 1-Lead Sheet'!D11:F11</f>
        <v>0</v>
      </c>
      <c r="E8" s="48"/>
      <c r="F8" s="48"/>
    </row>
    <row r="9" spans="1:6" x14ac:dyDescent="0.2">
      <c r="C9" s="4"/>
      <c r="D9" s="8"/>
      <c r="E9" s="8"/>
      <c r="F9" s="8"/>
    </row>
    <row r="10" spans="1:6" x14ac:dyDescent="0.2">
      <c r="C10" s="4" t="s">
        <v>5</v>
      </c>
      <c r="D10" s="8">
        <v>8</v>
      </c>
      <c r="E10" s="8" t="s">
        <v>13</v>
      </c>
      <c r="F10" s="37">
        <f>'Page 1-Lead Sheet'!F13</f>
        <v>0</v>
      </c>
    </row>
    <row r="12" spans="1:6" x14ac:dyDescent="0.2">
      <c r="A12" s="8" t="s">
        <v>6</v>
      </c>
      <c r="B12" s="14" t="s">
        <v>7</v>
      </c>
      <c r="C12" s="14" t="s">
        <v>12</v>
      </c>
      <c r="D12" s="8" t="s">
        <v>8</v>
      </c>
      <c r="E12" s="8"/>
      <c r="F12" s="8" t="s">
        <v>9</v>
      </c>
    </row>
    <row r="13" spans="1:6" ht="17.25" customHeight="1" x14ac:dyDescent="0.2">
      <c r="D13" s="7"/>
      <c r="F13" s="38">
        <f t="shared" ref="F13:F43" si="0">A13*D13</f>
        <v>0</v>
      </c>
    </row>
    <row r="14" spans="1:6" ht="17.25" customHeight="1" x14ac:dyDescent="0.2">
      <c r="D14" s="7"/>
      <c r="F14" s="38">
        <f t="shared" si="0"/>
        <v>0</v>
      </c>
    </row>
    <row r="15" spans="1:6" ht="17.25" customHeight="1" x14ac:dyDescent="0.2">
      <c r="D15" s="7"/>
      <c r="F15" s="38">
        <f t="shared" si="0"/>
        <v>0</v>
      </c>
    </row>
    <row r="16" spans="1:6" ht="17.25" customHeight="1" x14ac:dyDescent="0.2">
      <c r="D16" s="7"/>
      <c r="F16" s="38">
        <f t="shared" si="0"/>
        <v>0</v>
      </c>
    </row>
    <row r="17" spans="4:6" ht="17.25" customHeight="1" x14ac:dyDescent="0.2">
      <c r="D17" s="7"/>
      <c r="F17" s="38">
        <f t="shared" si="0"/>
        <v>0</v>
      </c>
    </row>
    <row r="18" spans="4:6" ht="17.25" customHeight="1" x14ac:dyDescent="0.2">
      <c r="D18" s="7"/>
      <c r="F18" s="38">
        <f t="shared" si="0"/>
        <v>0</v>
      </c>
    </row>
    <row r="19" spans="4:6" ht="17.25" customHeight="1" x14ac:dyDescent="0.2">
      <c r="D19" s="7"/>
      <c r="F19" s="38">
        <f t="shared" si="0"/>
        <v>0</v>
      </c>
    </row>
    <row r="20" spans="4:6" ht="18.75" customHeight="1" x14ac:dyDescent="0.2">
      <c r="D20" s="7"/>
      <c r="F20" s="38">
        <f t="shared" si="0"/>
        <v>0</v>
      </c>
    </row>
    <row r="21" spans="4:6" ht="17.25" customHeight="1" x14ac:dyDescent="0.2">
      <c r="D21" s="7"/>
      <c r="F21" s="38">
        <f t="shared" si="0"/>
        <v>0</v>
      </c>
    </row>
    <row r="22" spans="4:6" ht="17.25" customHeight="1" x14ac:dyDescent="0.2">
      <c r="D22" s="7"/>
      <c r="F22" s="38">
        <f t="shared" si="0"/>
        <v>0</v>
      </c>
    </row>
    <row r="23" spans="4:6" ht="17.25" customHeight="1" x14ac:dyDescent="0.2">
      <c r="D23" s="7"/>
      <c r="F23" s="38">
        <f t="shared" si="0"/>
        <v>0</v>
      </c>
    </row>
    <row r="24" spans="4:6" ht="17.25" customHeight="1" x14ac:dyDescent="0.2">
      <c r="D24" s="7"/>
      <c r="F24" s="38">
        <f t="shared" si="0"/>
        <v>0</v>
      </c>
    </row>
    <row r="25" spans="4:6" ht="18.75" customHeight="1" x14ac:dyDescent="0.2">
      <c r="D25" s="7"/>
      <c r="F25" s="38">
        <f t="shared" si="0"/>
        <v>0</v>
      </c>
    </row>
    <row r="26" spans="4:6" ht="17.25" customHeight="1" x14ac:dyDescent="0.2">
      <c r="D26" s="7"/>
      <c r="F26" s="38">
        <f t="shared" si="0"/>
        <v>0</v>
      </c>
    </row>
    <row r="27" spans="4:6" ht="17.25" customHeight="1" x14ac:dyDescent="0.2">
      <c r="D27" s="7"/>
      <c r="F27" s="38">
        <f t="shared" si="0"/>
        <v>0</v>
      </c>
    </row>
    <row r="28" spans="4:6" ht="17.25" customHeight="1" x14ac:dyDescent="0.2">
      <c r="D28" s="7"/>
      <c r="F28" s="38">
        <f t="shared" si="0"/>
        <v>0</v>
      </c>
    </row>
    <row r="29" spans="4:6" ht="17.25" customHeight="1" x14ac:dyDescent="0.2">
      <c r="D29" s="7"/>
      <c r="F29" s="38">
        <f t="shared" si="0"/>
        <v>0</v>
      </c>
    </row>
    <row r="30" spans="4:6" ht="18.75" customHeight="1" x14ac:dyDescent="0.2">
      <c r="D30" s="7"/>
      <c r="F30" s="38">
        <f t="shared" si="0"/>
        <v>0</v>
      </c>
    </row>
    <row r="31" spans="4:6" ht="17.25" customHeight="1" x14ac:dyDescent="0.2">
      <c r="D31" s="7"/>
      <c r="F31" s="38">
        <f t="shared" si="0"/>
        <v>0</v>
      </c>
    </row>
    <row r="32" spans="4:6" ht="17.25" customHeight="1" x14ac:dyDescent="0.2">
      <c r="D32" s="7"/>
      <c r="F32" s="38">
        <f t="shared" si="0"/>
        <v>0</v>
      </c>
    </row>
    <row r="33" spans="3:6" ht="17.25" customHeight="1" x14ac:dyDescent="0.2">
      <c r="D33" s="7"/>
      <c r="F33" s="38">
        <f t="shared" si="0"/>
        <v>0</v>
      </c>
    </row>
    <row r="34" spans="3:6" ht="17.25" customHeight="1" x14ac:dyDescent="0.2">
      <c r="D34" s="7"/>
      <c r="F34" s="38">
        <f t="shared" si="0"/>
        <v>0</v>
      </c>
    </row>
    <row r="35" spans="3:6" ht="18.75" customHeight="1" x14ac:dyDescent="0.2">
      <c r="D35" s="7"/>
      <c r="F35" s="38">
        <f t="shared" si="0"/>
        <v>0</v>
      </c>
    </row>
    <row r="36" spans="3:6" ht="17.25" customHeight="1" x14ac:dyDescent="0.2">
      <c r="D36" s="7"/>
      <c r="F36" s="38">
        <f t="shared" si="0"/>
        <v>0</v>
      </c>
    </row>
    <row r="37" spans="3:6" ht="17.25" customHeight="1" x14ac:dyDescent="0.2">
      <c r="D37" s="7"/>
      <c r="F37" s="38">
        <f t="shared" si="0"/>
        <v>0</v>
      </c>
    </row>
    <row r="38" spans="3:6" ht="17.25" customHeight="1" x14ac:dyDescent="0.2">
      <c r="D38" s="7"/>
      <c r="F38" s="38">
        <f t="shared" si="0"/>
        <v>0</v>
      </c>
    </row>
    <row r="39" spans="3:6" ht="17.25" customHeight="1" x14ac:dyDescent="0.2">
      <c r="D39" s="7"/>
      <c r="F39" s="38">
        <f t="shared" si="0"/>
        <v>0</v>
      </c>
    </row>
    <row r="40" spans="3:6" ht="18.75" customHeight="1" x14ac:dyDescent="0.2">
      <c r="D40" s="7"/>
      <c r="F40" s="38">
        <f t="shared" si="0"/>
        <v>0</v>
      </c>
    </row>
    <row r="41" spans="3:6" ht="17.25" customHeight="1" x14ac:dyDescent="0.2">
      <c r="D41" s="7"/>
      <c r="F41" s="38">
        <f t="shared" si="0"/>
        <v>0</v>
      </c>
    </row>
    <row r="42" spans="3:6" ht="17.25" customHeight="1" x14ac:dyDescent="0.2">
      <c r="D42" s="7"/>
      <c r="F42" s="38">
        <f t="shared" si="0"/>
        <v>0</v>
      </c>
    </row>
    <row r="43" spans="3:6" ht="17.25" customHeight="1" x14ac:dyDescent="0.2">
      <c r="D43" s="7"/>
      <c r="F43" s="38">
        <f t="shared" si="0"/>
        <v>0</v>
      </c>
    </row>
    <row r="44" spans="3:6" ht="17.25" customHeight="1" x14ac:dyDescent="0.2">
      <c r="D44" s="7"/>
      <c r="F44" s="9"/>
    </row>
    <row r="45" spans="3:6" ht="18.75" customHeight="1" x14ac:dyDescent="0.2">
      <c r="C45" s="39" t="s">
        <v>25</v>
      </c>
      <c r="D45" s="40" t="s">
        <v>10</v>
      </c>
      <c r="E45" s="40"/>
      <c r="F45" s="21">
        <f>SUM(F13:F44)</f>
        <v>0</v>
      </c>
    </row>
    <row r="46" spans="3:6" x14ac:dyDescent="0.2">
      <c r="F46" s="1"/>
    </row>
  </sheetData>
  <mergeCells count="7">
    <mergeCell ref="C45:E45"/>
    <mergeCell ref="A2:F2"/>
    <mergeCell ref="A3:F3"/>
    <mergeCell ref="A4:F4"/>
    <mergeCell ref="D6:F6"/>
    <mergeCell ref="D7:F7"/>
    <mergeCell ref="D8:F8"/>
  </mergeCells>
  <printOptions gridLines="1"/>
  <pageMargins left="0.83" right="0.65" top="1" bottom="0.52" header="0.5" footer="0.48"/>
  <pageSetup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/>
  </sheetViews>
  <sheetFormatPr defaultRowHeight="12.75" x14ac:dyDescent="0.2"/>
  <cols>
    <col min="1" max="1" width="14.85546875" style="2" bestFit="1" customWidth="1"/>
    <col min="2" max="2" width="14.140625" style="2" customWidth="1"/>
    <col min="3" max="3" width="32.5703125" style="2" customWidth="1"/>
    <col min="4" max="4" width="14.5703125" style="2" bestFit="1" customWidth="1"/>
    <col min="5" max="5" width="3.5703125" style="2" bestFit="1" customWidth="1"/>
    <col min="6" max="6" width="12.28515625" style="2" bestFit="1" customWidth="1"/>
    <col min="7" max="16384" width="9.140625" style="2"/>
  </cols>
  <sheetData>
    <row r="1" spans="1:6" x14ac:dyDescent="0.2">
      <c r="A1" s="23" t="s">
        <v>34</v>
      </c>
    </row>
    <row r="2" spans="1:6" s="10" customFormat="1" ht="15.75" x14ac:dyDescent="0.25">
      <c r="A2" s="44" t="str">
        <f>'Page 1-Lead Sheet'!A5:F5</f>
        <v>THE UNIVERSITY OF CONNECTICUT</v>
      </c>
      <c r="B2" s="44"/>
      <c r="C2" s="44"/>
      <c r="D2" s="44"/>
      <c r="E2" s="44"/>
      <c r="F2" s="44"/>
    </row>
    <row r="3" spans="1:6" s="10" customFormat="1" ht="15.75" x14ac:dyDescent="0.25">
      <c r="A3" s="44" t="str">
        <f>'Page 1-Lead Sheet'!A6:F6</f>
        <v>CONSUMABLE SUPPLIES INVENTORY WORKSHEET</v>
      </c>
      <c r="B3" s="44"/>
      <c r="C3" s="44"/>
      <c r="D3" s="44"/>
      <c r="E3" s="44"/>
      <c r="F3" s="44"/>
    </row>
    <row r="4" spans="1:6" s="11" customFormat="1" x14ac:dyDescent="0.2">
      <c r="A4" s="42" t="str">
        <f>'Page 1-Lead Sheet'!A7:F7</f>
        <v>AS OF JUNE 30, 20__</v>
      </c>
      <c r="B4" s="42"/>
      <c r="C4" s="42"/>
      <c r="D4" s="42"/>
      <c r="E4" s="42"/>
      <c r="F4" s="42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8" t="s">
        <v>0</v>
      </c>
      <c r="B6" s="35">
        <f>'Page 1-Lead Sheet'!B9</f>
        <v>0</v>
      </c>
      <c r="C6" s="13" t="s">
        <v>1</v>
      </c>
      <c r="D6" s="53">
        <f>'Page 1-Lead Sheet'!D9:F9</f>
        <v>0</v>
      </c>
      <c r="E6" s="54"/>
      <c r="F6" s="54"/>
    </row>
    <row r="7" spans="1:6" x14ac:dyDescent="0.2">
      <c r="A7" s="2" t="s">
        <v>2</v>
      </c>
      <c r="B7" s="36"/>
      <c r="C7" s="4" t="s">
        <v>3</v>
      </c>
      <c r="D7" s="55">
        <f ca="1">NOW()</f>
        <v>42633.653075810187</v>
      </c>
      <c r="E7" s="55"/>
      <c r="F7" s="55"/>
    </row>
    <row r="8" spans="1:6" x14ac:dyDescent="0.2">
      <c r="C8" s="4" t="s">
        <v>4</v>
      </c>
      <c r="D8" s="47">
        <f>'Page 1-Lead Sheet'!D11:F11</f>
        <v>0</v>
      </c>
      <c r="E8" s="48"/>
      <c r="F8" s="48"/>
    </row>
    <row r="9" spans="1:6" x14ac:dyDescent="0.2">
      <c r="C9" s="4"/>
      <c r="D9" s="8"/>
      <c r="E9" s="8"/>
      <c r="F9" s="8"/>
    </row>
    <row r="10" spans="1:6" x14ac:dyDescent="0.2">
      <c r="C10" s="4" t="s">
        <v>5</v>
      </c>
      <c r="D10" s="8">
        <v>9</v>
      </c>
      <c r="E10" s="8" t="s">
        <v>13</v>
      </c>
      <c r="F10" s="37">
        <f>'Page 1-Lead Sheet'!F13</f>
        <v>0</v>
      </c>
    </row>
    <row r="12" spans="1:6" x14ac:dyDescent="0.2">
      <c r="A12" s="8" t="s">
        <v>6</v>
      </c>
      <c r="B12" s="14" t="s">
        <v>7</v>
      </c>
      <c r="C12" s="14" t="s">
        <v>12</v>
      </c>
      <c r="D12" s="8" t="s">
        <v>8</v>
      </c>
      <c r="E12" s="8"/>
      <c r="F12" s="8" t="s">
        <v>9</v>
      </c>
    </row>
    <row r="13" spans="1:6" ht="17.25" customHeight="1" x14ac:dyDescent="0.2">
      <c r="D13" s="7"/>
      <c r="F13" s="38">
        <f t="shared" ref="F13:F43" si="0">A13*D13</f>
        <v>0</v>
      </c>
    </row>
    <row r="14" spans="1:6" ht="17.25" customHeight="1" x14ac:dyDescent="0.2">
      <c r="D14" s="7"/>
      <c r="F14" s="38">
        <f t="shared" si="0"/>
        <v>0</v>
      </c>
    </row>
    <row r="15" spans="1:6" ht="17.25" customHeight="1" x14ac:dyDescent="0.2">
      <c r="D15" s="7"/>
      <c r="F15" s="38">
        <f t="shared" si="0"/>
        <v>0</v>
      </c>
    </row>
    <row r="16" spans="1:6" ht="17.25" customHeight="1" x14ac:dyDescent="0.2">
      <c r="D16" s="7"/>
      <c r="F16" s="38">
        <f t="shared" si="0"/>
        <v>0</v>
      </c>
    </row>
    <row r="17" spans="4:6" ht="17.25" customHeight="1" x14ac:dyDescent="0.2">
      <c r="D17" s="7"/>
      <c r="F17" s="38">
        <f t="shared" si="0"/>
        <v>0</v>
      </c>
    </row>
    <row r="18" spans="4:6" ht="17.25" customHeight="1" x14ac:dyDescent="0.2">
      <c r="D18" s="7"/>
      <c r="F18" s="38">
        <f t="shared" si="0"/>
        <v>0</v>
      </c>
    </row>
    <row r="19" spans="4:6" ht="17.25" customHeight="1" x14ac:dyDescent="0.2">
      <c r="D19" s="7"/>
      <c r="F19" s="38">
        <f t="shared" si="0"/>
        <v>0</v>
      </c>
    </row>
    <row r="20" spans="4:6" ht="18.75" customHeight="1" x14ac:dyDescent="0.2">
      <c r="D20" s="7"/>
      <c r="F20" s="38">
        <f t="shared" si="0"/>
        <v>0</v>
      </c>
    </row>
    <row r="21" spans="4:6" ht="17.25" customHeight="1" x14ac:dyDescent="0.2">
      <c r="D21" s="7"/>
      <c r="F21" s="38">
        <f t="shared" si="0"/>
        <v>0</v>
      </c>
    </row>
    <row r="22" spans="4:6" ht="17.25" customHeight="1" x14ac:dyDescent="0.2">
      <c r="D22" s="7"/>
      <c r="F22" s="38">
        <f t="shared" si="0"/>
        <v>0</v>
      </c>
    </row>
    <row r="23" spans="4:6" ht="17.25" customHeight="1" x14ac:dyDescent="0.2">
      <c r="D23" s="7"/>
      <c r="F23" s="38">
        <f t="shared" si="0"/>
        <v>0</v>
      </c>
    </row>
    <row r="24" spans="4:6" ht="17.25" customHeight="1" x14ac:dyDescent="0.2">
      <c r="D24" s="7"/>
      <c r="F24" s="38">
        <f t="shared" si="0"/>
        <v>0</v>
      </c>
    </row>
    <row r="25" spans="4:6" ht="18.75" customHeight="1" x14ac:dyDescent="0.2">
      <c r="D25" s="7"/>
      <c r="F25" s="38">
        <f t="shared" si="0"/>
        <v>0</v>
      </c>
    </row>
    <row r="26" spans="4:6" ht="17.25" customHeight="1" x14ac:dyDescent="0.2">
      <c r="D26" s="7"/>
      <c r="F26" s="38">
        <f t="shared" si="0"/>
        <v>0</v>
      </c>
    </row>
    <row r="27" spans="4:6" ht="17.25" customHeight="1" x14ac:dyDescent="0.2">
      <c r="D27" s="7"/>
      <c r="F27" s="38">
        <f t="shared" si="0"/>
        <v>0</v>
      </c>
    </row>
    <row r="28" spans="4:6" ht="17.25" customHeight="1" x14ac:dyDescent="0.2">
      <c r="D28" s="7"/>
      <c r="F28" s="38">
        <f t="shared" si="0"/>
        <v>0</v>
      </c>
    </row>
    <row r="29" spans="4:6" ht="17.25" customHeight="1" x14ac:dyDescent="0.2">
      <c r="D29" s="7"/>
      <c r="F29" s="38">
        <f t="shared" si="0"/>
        <v>0</v>
      </c>
    </row>
    <row r="30" spans="4:6" ht="18.75" customHeight="1" x14ac:dyDescent="0.2">
      <c r="D30" s="7"/>
      <c r="F30" s="38">
        <f t="shared" si="0"/>
        <v>0</v>
      </c>
    </row>
    <row r="31" spans="4:6" ht="17.25" customHeight="1" x14ac:dyDescent="0.2">
      <c r="D31" s="7"/>
      <c r="F31" s="38">
        <f t="shared" si="0"/>
        <v>0</v>
      </c>
    </row>
    <row r="32" spans="4:6" ht="17.25" customHeight="1" x14ac:dyDescent="0.2">
      <c r="D32" s="7"/>
      <c r="F32" s="38">
        <f t="shared" si="0"/>
        <v>0</v>
      </c>
    </row>
    <row r="33" spans="3:6" ht="17.25" customHeight="1" x14ac:dyDescent="0.2">
      <c r="D33" s="7"/>
      <c r="F33" s="38">
        <f t="shared" si="0"/>
        <v>0</v>
      </c>
    </row>
    <row r="34" spans="3:6" ht="17.25" customHeight="1" x14ac:dyDescent="0.2">
      <c r="D34" s="7"/>
      <c r="F34" s="38">
        <f t="shared" si="0"/>
        <v>0</v>
      </c>
    </row>
    <row r="35" spans="3:6" ht="18.75" customHeight="1" x14ac:dyDescent="0.2">
      <c r="D35" s="7"/>
      <c r="F35" s="38">
        <f t="shared" si="0"/>
        <v>0</v>
      </c>
    </row>
    <row r="36" spans="3:6" ht="17.25" customHeight="1" x14ac:dyDescent="0.2">
      <c r="D36" s="7"/>
      <c r="F36" s="38">
        <f t="shared" si="0"/>
        <v>0</v>
      </c>
    </row>
    <row r="37" spans="3:6" ht="17.25" customHeight="1" x14ac:dyDescent="0.2">
      <c r="D37" s="7"/>
      <c r="F37" s="38">
        <f t="shared" si="0"/>
        <v>0</v>
      </c>
    </row>
    <row r="38" spans="3:6" ht="17.25" customHeight="1" x14ac:dyDescent="0.2">
      <c r="D38" s="7"/>
      <c r="F38" s="38">
        <f t="shared" si="0"/>
        <v>0</v>
      </c>
    </row>
    <row r="39" spans="3:6" ht="17.25" customHeight="1" x14ac:dyDescent="0.2">
      <c r="D39" s="7"/>
      <c r="F39" s="38">
        <f t="shared" si="0"/>
        <v>0</v>
      </c>
    </row>
    <row r="40" spans="3:6" ht="18.75" customHeight="1" x14ac:dyDescent="0.2">
      <c r="D40" s="7"/>
      <c r="F40" s="38">
        <f t="shared" si="0"/>
        <v>0</v>
      </c>
    </row>
    <row r="41" spans="3:6" ht="17.25" customHeight="1" x14ac:dyDescent="0.2">
      <c r="D41" s="7"/>
      <c r="F41" s="38">
        <f t="shared" si="0"/>
        <v>0</v>
      </c>
    </row>
    <row r="42" spans="3:6" ht="17.25" customHeight="1" x14ac:dyDescent="0.2">
      <c r="D42" s="7"/>
      <c r="F42" s="38">
        <f t="shared" si="0"/>
        <v>0</v>
      </c>
    </row>
    <row r="43" spans="3:6" ht="17.25" customHeight="1" x14ac:dyDescent="0.2">
      <c r="D43" s="7"/>
      <c r="F43" s="38">
        <f t="shared" si="0"/>
        <v>0</v>
      </c>
    </row>
    <row r="44" spans="3:6" ht="17.25" customHeight="1" x14ac:dyDescent="0.2">
      <c r="D44" s="7"/>
      <c r="F44" s="33"/>
    </row>
    <row r="45" spans="3:6" ht="18.75" customHeight="1" x14ac:dyDescent="0.2">
      <c r="C45" s="39" t="s">
        <v>26</v>
      </c>
      <c r="D45" s="40" t="s">
        <v>10</v>
      </c>
      <c r="E45" s="40"/>
      <c r="F45" s="21">
        <f>SUM(F13:F44)</f>
        <v>0</v>
      </c>
    </row>
    <row r="46" spans="3:6" x14ac:dyDescent="0.2">
      <c r="F46" s="1"/>
    </row>
  </sheetData>
  <mergeCells count="7">
    <mergeCell ref="C45:E45"/>
    <mergeCell ref="A2:F2"/>
    <mergeCell ref="A3:F3"/>
    <mergeCell ref="A4:F4"/>
    <mergeCell ref="D6:F6"/>
    <mergeCell ref="D7:F7"/>
    <mergeCell ref="D8:F8"/>
  </mergeCells>
  <printOptions gridLines="1"/>
  <pageMargins left="0.83" right="0.65" top="1" bottom="0.52" header="0.5" footer="0.48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Page 1-Lead Sheet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Additional</vt:lpstr>
      <vt:lpstr>Additional!Print_Area</vt:lpstr>
      <vt:lpstr>'Page 10'!Print_Area</vt:lpstr>
      <vt:lpstr>'Page 1-Lead Sheet'!Print_Area</vt:lpstr>
      <vt:lpstr>'Page 2'!Print_Area</vt:lpstr>
      <vt:lpstr>'Page 3'!Print_Area</vt:lpstr>
      <vt:lpstr>'Page 5'!Print_Area</vt:lpstr>
      <vt:lpstr>'Page 6'!Print_Area</vt:lpstr>
      <vt:lpstr>'Page 7'!Print_Area</vt:lpstr>
      <vt:lpstr>'Page 8'!Print_Area</vt:lpstr>
      <vt:lpstr>'Page 9'!Print_Area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Pavone, Annette</cp:lastModifiedBy>
  <cp:lastPrinted>2010-06-08T14:47:23Z</cp:lastPrinted>
  <dcterms:created xsi:type="dcterms:W3CDTF">2006-05-11T17:25:49Z</dcterms:created>
  <dcterms:modified xsi:type="dcterms:W3CDTF">2016-09-20T19:40:43Z</dcterms:modified>
</cp:coreProperties>
</file>